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omments2.xml" ContentType="application/vnd.openxmlformats-officedocument.spreadsheetml.comments+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5.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6.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7.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8.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9.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0.xml" ContentType="application/vnd.openxmlformats-officedocument.drawing+xml"/>
  <Override PartName="/xl/comments3.xml" ContentType="application/vnd.openxmlformats-officedocument.spreadsheetml.comments+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1.xml" ContentType="application/vnd.openxmlformats-officedocument.drawing+xml"/>
  <Override PartName="/xl/comments4.xml" ContentType="application/vnd.openxmlformats-officedocument.spreadsheetml.comments+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2.xml" ContentType="application/vnd.openxmlformats-officedocument.drawing+xml"/>
  <Override PartName="/xl/comments5.xml" ContentType="application/vnd.openxmlformats-officedocument.spreadsheetml.comments+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rawings/drawing13.xml" ContentType="application/vnd.openxmlformats-officedocument.drawing+xml"/>
  <Override PartName="/xl/comments6.xml" ContentType="application/vnd.openxmlformats-officedocument.spreadsheetml.comments+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20" windowWidth="15192" windowHeight="8652" activeTab="1"/>
  </bookViews>
  <sheets>
    <sheet name="Datos de Publicación" sheetId="13" r:id="rId1"/>
    <sheet name="Tabla de Contenido" sheetId="14" r:id="rId2"/>
    <sheet name="gen y demanda" sheetId="1"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básico'!$A$3:$H$18</definedName>
    <definedName name="_xlnm.Print_Area" localSheetId="10">'¢kWh FOA'!$A$2:$H$18</definedName>
    <definedName name="_xlnm.Print_Area" localSheetId="11">'¢kWh PP'!$A$3:$H$18</definedName>
    <definedName name="_xlnm.Print_Area" localSheetId="12">'¢kWh total'!$A$3:$H$18</definedName>
    <definedName name="_xlnm.Print_Area" localSheetId="4">clientes!$A$3:$H$18</definedName>
    <definedName name="_xlnm.Print_Area" localSheetId="3">consumo!$A$3:$H$18</definedName>
    <definedName name="_xlnm.Print_Area" localSheetId="2">'gen y demanda'!$A$3:$D$18</definedName>
    <definedName name="_xlnm.Print_Area" localSheetId="5">'ingreso básico'!$A$3:$H$18</definedName>
    <definedName name="_xlnm.Print_Area" localSheetId="6">'Ingreso FOA'!$A$3:$H$18</definedName>
    <definedName name="_xlnm.Print_Area" localSheetId="7">'Ingreso PP'!$A$2:$H$18</definedName>
    <definedName name="_xlnm.Print_Area" localSheetId="8">'Ingresos totales'!$A$3:$H$18</definedName>
  </definedNames>
  <calcPr calcId="145621"/>
</workbook>
</file>

<file path=xl/calcChain.xml><?xml version="1.0" encoding="utf-8"?>
<calcChain xmlns="http://schemas.openxmlformats.org/spreadsheetml/2006/main">
  <c r="O20" i="3" l="1"/>
  <c r="I61" i="1" l="1"/>
  <c r="H71" i="1"/>
</calcChain>
</file>

<file path=xl/comments1.xml><?xml version="1.0" encoding="utf-8"?>
<comments xmlns="http://schemas.openxmlformats.org/spreadsheetml/2006/main">
  <authors>
    <author xml:space="preserve"> </author>
  </authors>
  <commentList>
    <comment ref="A19" authorId="0">
      <text>
        <r>
          <rPr>
            <b/>
            <sz val="8"/>
            <color indexed="81"/>
            <rFont val="Tahoma"/>
            <family val="2"/>
          </rPr>
          <t>Se revisó la generación de energía renovable y gas natural bruta y neta.</t>
        </r>
        <r>
          <rPr>
            <sz val="8"/>
            <color indexed="81"/>
            <rFont val="Tahoma"/>
            <family val="2"/>
          </rPr>
          <t xml:space="preserve">
</t>
        </r>
      </text>
    </comment>
  </commentList>
</comments>
</file>

<file path=xl/comments2.xml><?xml version="1.0" encoding="utf-8"?>
<comments xmlns="http://schemas.openxmlformats.org/spreadsheetml/2006/main">
  <authors>
    <author xml:space="preserve"> </author>
  </authors>
  <commentList>
    <comment ref="H16" authorId="0">
      <text>
        <r>
          <rPr>
            <b/>
            <sz val="8"/>
            <color indexed="81"/>
            <rFont val="Tahoma"/>
            <family val="2"/>
          </rPr>
          <t xml:space="preserve">EL CONSUMO DEL AÑO FISCAL 2012-13 FUE REVISADO DEBIDO A QUE CON EL COMIENZO DEL NUEVO SISTEMA DE FACTURACIÓN (CC&amp;B) HUBO UNAS INCONGRUENCIAS CON LOS KILOVATIOS CONTABILIZADOS EN LOS INFORMES DEL NUEVO SISTEMA LOS CUALES TUVIERON QUE SER AJUSTADOS.
</t>
        </r>
      </text>
    </comment>
  </commentList>
</comments>
</file>

<file path=xl/comments3.xml><?xml version="1.0" encoding="utf-8"?>
<comments xmlns="http://schemas.openxmlformats.org/spreadsheetml/2006/main">
  <authors>
    <author xml:space="preserve"> </author>
  </authors>
  <commentList>
    <comment ref="H16" authorId="0">
      <text>
        <r>
          <rPr>
            <b/>
            <sz val="8"/>
            <color indexed="81"/>
            <rFont val="Tahoma"/>
            <family val="2"/>
          </rPr>
          <t xml:space="preserve">SE AJUSTARON LOS KWH FACTURADOS DE JULIO 2012 A JUNIO 2013 Y ESTO AFECTA EL ¢/KWH DE TODAS LAS CLASES.  </t>
        </r>
        <r>
          <rPr>
            <sz val="8"/>
            <color indexed="81"/>
            <rFont val="Tahoma"/>
            <family val="2"/>
          </rPr>
          <t xml:space="preserve">
</t>
        </r>
      </text>
    </comment>
  </commentList>
</comments>
</file>

<file path=xl/comments4.xml><?xml version="1.0" encoding="utf-8"?>
<comments xmlns="http://schemas.openxmlformats.org/spreadsheetml/2006/main">
  <authors>
    <author xml:space="preserve"> </author>
  </authors>
  <commentList>
    <comment ref="H16" authorId="0">
      <text>
        <r>
          <rPr>
            <b/>
            <sz val="8"/>
            <color indexed="81"/>
            <rFont val="Tahoma"/>
            <family val="2"/>
          </rPr>
          <t>SE AJUSTARON LOS KWH FACTURADOS DE JULIO 2012 A JUNIO 2013 Y ESTO AFECTA EL ¢/KWH DE TODAS LAS CLASES.</t>
        </r>
      </text>
    </comment>
  </commentList>
</comments>
</file>

<file path=xl/comments5.xml><?xml version="1.0" encoding="utf-8"?>
<comments xmlns="http://schemas.openxmlformats.org/spreadsheetml/2006/main">
  <authors>
    <author xml:space="preserve"> </author>
  </authors>
  <commentList>
    <comment ref="H16" authorId="0">
      <text>
        <r>
          <rPr>
            <b/>
            <sz val="8"/>
            <color indexed="81"/>
            <rFont val="Tahoma"/>
            <family val="2"/>
          </rPr>
          <t>SE AJUSTARON LOS KWH FACTURADOS DE JULIO 2012 A JUNIO 2013 Y ESTO AFECTA EL ¢/KWH DE TODAS LAS CLASES.</t>
        </r>
      </text>
    </comment>
  </commentList>
</comments>
</file>

<file path=xl/comments6.xml><?xml version="1.0" encoding="utf-8"?>
<comments xmlns="http://schemas.openxmlformats.org/spreadsheetml/2006/main">
  <authors>
    <author xml:space="preserve"> </author>
  </authors>
  <commentList>
    <comment ref="H16" authorId="0">
      <text>
        <r>
          <rPr>
            <b/>
            <sz val="8"/>
            <color indexed="81"/>
            <rFont val="Tahoma"/>
            <family val="2"/>
          </rPr>
          <t>SE AJUSTARON LOS KWH FACTURADOS DE JULIO 2012 A JUNIO 2013 Y ESTO AFECTA EL ¢/KWH DE TODAS LAS CLASES.</t>
        </r>
        <r>
          <rPr>
            <sz val="8"/>
            <color indexed="81"/>
            <rFont val="Tahoma"/>
            <family val="2"/>
          </rPr>
          <t xml:space="preserve">
</t>
        </r>
      </text>
    </comment>
  </commentList>
</comments>
</file>

<file path=xl/sharedStrings.xml><?xml version="1.0" encoding="utf-8"?>
<sst xmlns="http://schemas.openxmlformats.org/spreadsheetml/2006/main" count="169" uniqueCount="75">
  <si>
    <t>Demanda</t>
  </si>
  <si>
    <t>Mes</t>
  </si>
  <si>
    <t>Bruta</t>
  </si>
  <si>
    <t>Neta</t>
  </si>
  <si>
    <t>-Dato revisado</t>
  </si>
  <si>
    <t>Persona responsable</t>
  </si>
  <si>
    <t>Nombre:</t>
  </si>
  <si>
    <t>Arleen Caraballo Meléndez</t>
  </si>
  <si>
    <t>Puesto:</t>
  </si>
  <si>
    <t>Analista</t>
  </si>
  <si>
    <t>Dirección postal:</t>
  </si>
  <si>
    <t>PO Box 364267, San Juan, PR  00936-4267</t>
  </si>
  <si>
    <t>Dirección física:</t>
  </si>
  <si>
    <t>Oficina 113 Edificio NEOS Ave. Ponce de León 1110 Pda. 161/2 San Juan PR 00908</t>
  </si>
  <si>
    <t>Teléfono (o tel. directo):</t>
  </si>
  <si>
    <t>(787) 521-4942</t>
  </si>
  <si>
    <t>Fax:</t>
  </si>
  <si>
    <t>(787) 521-4829</t>
  </si>
  <si>
    <t>Correo electrónico:</t>
  </si>
  <si>
    <t>ar-caraballo@prepa.com</t>
  </si>
  <si>
    <t>Fecha de publicación</t>
  </si>
  <si>
    <t>20 de mayo de 2011</t>
  </si>
  <si>
    <t>Fechas esperadas de publicación de próximos informes</t>
  </si>
  <si>
    <t>(1) mensual</t>
  </si>
  <si>
    <t xml:space="preserve"> 20 de junio de 2011</t>
  </si>
  <si>
    <t xml:space="preserve">Para obtener una copia de este informe </t>
  </si>
  <si>
    <t xml:space="preserve">Cómo obtener este informe:   (1)  visite  </t>
  </si>
  <si>
    <t>http://www.aeepr.com/estadisticas.asp</t>
  </si>
  <si>
    <t>(2) envíe su solicitud por correo electrónico: ar-caraballo@prepa.com, (3) llame al 787) 521-4942 , (4) envíe su solicitud por fax al (787) 521-2962, (5) envíe su solicitud por correo a PO Box 364267, San Juan, PR  00936-4267</t>
  </si>
  <si>
    <t>El informe está disponible en papel y en el siguiente formato electrónico: EXCEL y PDF</t>
  </si>
  <si>
    <t>Este inforrme es de distribucición gratuita.</t>
  </si>
  <si>
    <t>Fuentes de información</t>
  </si>
  <si>
    <t xml:space="preserve">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t>
  </si>
  <si>
    <t>Marco legal o administrativo</t>
  </si>
  <si>
    <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t>
  </si>
  <si>
    <t>Consumo (mkWh)</t>
  </si>
  <si>
    <t>residencial</t>
  </si>
  <si>
    <t>comercial</t>
  </si>
  <si>
    <t>industrial</t>
  </si>
  <si>
    <t>alumbrado público</t>
  </si>
  <si>
    <t>agrícola</t>
  </si>
  <si>
    <t>otros</t>
  </si>
  <si>
    <t>total</t>
  </si>
  <si>
    <t>Clientes</t>
  </si>
  <si>
    <t>Ingreso Básico (M$)</t>
  </si>
  <si>
    <t>Ingreso Fuel Oil Adjustment (M$)</t>
  </si>
  <si>
    <t>Ingreso Purchase Power (M$)</t>
  </si>
  <si>
    <t>Ingresos Totales (M$)</t>
  </si>
  <si>
    <t>¢/kWh Básico</t>
  </si>
  <si>
    <t>¢/kWh FOA</t>
  </si>
  <si>
    <t>¢/kWh PP</t>
  </si>
  <si>
    <t>¢/kWh TOTAL</t>
  </si>
  <si>
    <t xml:space="preserve">A partir del mes de abril 2012 comenzó nuestro nuevo sistema de </t>
  </si>
  <si>
    <t xml:space="preserve">facturación. </t>
  </si>
  <si>
    <t>facturación.</t>
  </si>
  <si>
    <t xml:space="preserve">una revisión en la metodología para registrar la </t>
  </si>
  <si>
    <t>energía renovable.</t>
  </si>
  <si>
    <r>
      <rPr>
        <b/>
        <u/>
        <sz val="10"/>
        <color theme="1"/>
        <rFont val="Arial"/>
        <family val="2"/>
      </rPr>
      <t>Nota</t>
    </r>
    <r>
      <rPr>
        <sz val="10"/>
        <color theme="1"/>
        <rFont val="Arial"/>
        <family val="2"/>
      </rPr>
      <t xml:space="preserve">:  Estos datos fueron revisados debido a que hubo </t>
    </r>
  </si>
  <si>
    <t>Generación (MW)</t>
  </si>
  <si>
    <t>Máxima (MW)</t>
  </si>
  <si>
    <t>REVISADO</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</si>
  <si>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</si>
  <si>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</si>
  <si>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</si>
  <si>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</si>
  <si>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</si>
  <si>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</si>
  <si>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</si>
  <si>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</si>
  <si>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</si>
  <si>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</si>
  <si>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</si>
  <si>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</si>
  <si>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Se corrigieron clientes</t>
  </si>
  <si>
    <t>CORREGIDO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</si>
</sst>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
    <numFmt numFmtId="165" formatCode="#,##0.000_);[Red]\(#,##0.000\)"/>
    <numFmt numFmtId="166" formatCode="#,##0.0_);[Red]\(#,##0.0\)"/>
    <numFmt numFmtId="167" formatCode="#,##0.000000"/>
    <numFmt numFmtId="168" formatCode="#,##0.000000_);[Red]\(#,##0.000000\)"/>
    <numFmt numFmtId="169" formatCode="#,##0.00000000_);[Red]\(#,##0.00000000\)"/>
    <numFmt numFmtId="170" formatCode="#,##0.00000_);[Red]\(#,##0.00000\)"/>
    <numFmt numFmtId="171" formatCode="0.0000"/>
    <numFmt numFmtId="172" formatCode="0.000000"/>
    <numFmt numFmtId="173" formatCode="#,##0.0000_);[Red]\(#,##0.0000\)"/>
    <numFmt numFmtId="174" formatCode="0.0000000"/>
  </numFmts>
  <fonts count="55" x14ac:knownFonts="1">
    <font>
      <sz val="11"/>
      <color theme="1"/>
      <name val="Calibri"/>
      <family val="2"/>
      <scheme val="minor"/>
    </font>
    <font>
      <sz val="10"/>
      <color theme="1"/>
      <name val="Arial"/>
      <family val="2"/>
    </font>
    <font>
      <sz val="12"/>
      <color theme="1"/>
      <name val="Arial"/>
      <family val="2"/>
    </font>
    <font>
      <b/>
      <sz val="12"/>
      <color theme="1"/>
      <name val="Arial"/>
      <family val="2"/>
    </font>
    <font>
      <sz val="11"/>
      <color theme="1"/>
      <name val="Calibri"/>
      <family val="2"/>
      <scheme val="minor"/>
    </font>
    <font>
      <sz val="12"/>
      <color indexed="8"/>
      <name val="Arial"/>
      <family val="2"/>
    </font>
    <font>
      <sz val="10"/>
      <name val="Arial"/>
      <family val="2"/>
    </font>
    <font>
      <b/>
      <sz val="10"/>
      <name val="Arial"/>
      <family val="2"/>
    </font>
    <font>
      <sz val="12"/>
      <name val="Arial"/>
      <family val="2"/>
    </font>
    <font>
      <b/>
      <u/>
      <sz val="10"/>
      <color theme="1"/>
      <name val="Arial"/>
      <family val="2"/>
    </font>
    <font>
      <sz val="10"/>
      <name val="Bookman Old Style"/>
      <family val="1"/>
    </font>
    <font>
      <sz val="9"/>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u/>
      <sz val="10"/>
      <color theme="1"/>
      <name val="Arial"/>
      <family val="2"/>
    </font>
    <font>
      <b/>
      <u/>
      <sz val="10"/>
      <name val="Arial"/>
      <family val="2"/>
    </font>
    <font>
      <sz val="11"/>
      <color indexed="8"/>
      <name val="Calibri"/>
      <family val="2"/>
      <scheme val="minor"/>
    </font>
    <font>
      <sz val="8"/>
      <color indexed="81"/>
      <name val="Tahoma"/>
      <family val="2"/>
    </font>
    <font>
      <b/>
      <sz val="8"/>
      <color indexed="81"/>
      <name val="Tahoma"/>
      <family val="2"/>
    </font>
    <font>
      <sz val="11"/>
      <color theme="1"/>
      <name val="Calibri"/>
      <family val="2"/>
    </font>
    <font>
      <b/>
      <sz val="10"/>
      <color theme="1"/>
      <name val="Arial"/>
      <family val="2"/>
    </font>
    <font>
      <b/>
      <sz val="10"/>
      <color indexed="8"/>
      <name val="Arial"/>
      <family val="2"/>
    </font>
    <font>
      <u/>
      <sz val="11"/>
      <color theme="10"/>
      <name val="Calibri"/>
      <family val="2"/>
      <scheme val="minor"/>
    </font>
    <font>
      <b/>
      <u/>
      <sz val="12"/>
      <color theme="10"/>
      <name val="Arial"/>
      <family val="2"/>
    </font>
    <font>
      <b/>
      <u/>
      <sz val="14"/>
      <color theme="1"/>
      <name val="Arial"/>
      <family val="2"/>
    </font>
  </fonts>
  <fills count="37">
    <fill>
      <patternFill patternType="none"/>
    </fill>
    <fill>
      <patternFill patternType="gray125"/>
    </fill>
    <fill>
      <patternFill patternType="solid">
        <fgColor theme="3" tint="0.599963377788628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s>
  <borders count="29">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auto="1"/>
      </left>
      <right/>
      <top/>
      <bottom/>
      <diagonal/>
    </border>
    <border>
      <left style="double">
        <color auto="1"/>
      </left>
      <right style="medium">
        <color auto="1"/>
      </right>
      <top style="medium">
        <color auto="1"/>
      </top>
      <bottom/>
      <diagonal/>
    </border>
    <border>
      <left style="double">
        <color auto="1"/>
      </left>
      <right style="medium">
        <color auto="1"/>
      </right>
      <top style="thin">
        <color auto="1"/>
      </top>
      <bottom style="medium">
        <color auto="1"/>
      </bottom>
      <diagonal/>
    </border>
    <border>
      <left style="double">
        <color auto="1"/>
      </left>
      <right style="medium">
        <color auto="1"/>
      </right>
      <top/>
      <bottom/>
      <diagonal/>
    </border>
    <border>
      <left style="double">
        <color auto="1"/>
      </left>
      <right style="medium">
        <color auto="1"/>
      </right>
      <top/>
      <bottom style="medium">
        <color auto="1"/>
      </bottom>
      <diagonal/>
    </border>
  </borders>
  <cellStyleXfs count="375">
    <xf numFmtId="0" fontId="0" fillId="0" borderId="0"/>
    <xf numFmtId="0" fontId="1"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0" fillId="0" borderId="0"/>
    <xf numFmtId="43" fontId="10" fillId="0" borderId="0" applyFont="0" applyFill="0" applyBorder="0" applyAlignment="0" applyProtection="0"/>
    <xf numFmtId="0" fontId="8" fillId="0" borderId="0"/>
    <xf numFmtId="0" fontId="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1" fillId="0" borderId="0"/>
    <xf numFmtId="0" fontId="6" fillId="0" borderId="0"/>
    <xf numFmtId="0" fontId="12" fillId="0" borderId="0" applyNumberFormat="0" applyFill="0" applyBorder="0" applyAlignment="0" applyProtection="0"/>
    <xf numFmtId="0" fontId="28" fillId="0" borderId="0"/>
    <xf numFmtId="0" fontId="4" fillId="0" borderId="0"/>
    <xf numFmtId="43" fontId="4" fillId="0" borderId="0" applyFont="0" applyFill="0" applyBorder="0" applyAlignment="0" applyProtection="0"/>
    <xf numFmtId="0" fontId="8" fillId="0" borderId="0"/>
    <xf numFmtId="0" fontId="8" fillId="0" borderId="0"/>
    <xf numFmtId="43" fontId="4" fillId="0" borderId="0" applyFont="0" applyFill="0" applyBorder="0" applyAlignment="0" applyProtection="0"/>
    <xf numFmtId="0" fontId="2" fillId="0" borderId="0"/>
    <xf numFmtId="43" fontId="2" fillId="0" borderId="0" applyFont="0" applyFill="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27" fillId="33" borderId="0" applyNumberFormat="0" applyBorder="0" applyAlignment="0" applyProtection="0"/>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17" fillId="4" borderId="0" applyNumberFormat="0" applyBorder="0" applyAlignment="0" applyProtection="0"/>
    <xf numFmtId="0" fontId="21" fillId="7" borderId="16" applyNumberFormat="0" applyAlignment="0" applyProtection="0"/>
    <xf numFmtId="0" fontId="23" fillId="8" borderId="19"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0" fontId="25" fillId="0" borderId="0" applyNumberFormat="0" applyFill="0" applyBorder="0" applyAlignment="0" applyProtection="0"/>
    <xf numFmtId="0" fontId="16" fillId="3" borderId="0" applyNumberFormat="0" applyBorder="0" applyAlignment="0" applyProtection="0"/>
    <xf numFmtId="0" fontId="13" fillId="0" borderId="13" applyNumberFormat="0" applyFill="0" applyAlignment="0" applyProtection="0"/>
    <xf numFmtId="0" fontId="14" fillId="0" borderId="14" applyNumberFormat="0" applyFill="0" applyAlignment="0" applyProtection="0"/>
    <xf numFmtId="0" fontId="15" fillId="0" borderId="15" applyNumberFormat="0" applyFill="0" applyAlignment="0" applyProtection="0"/>
    <xf numFmtId="0" fontId="15" fillId="0" borderId="0" applyNumberFormat="0" applyFill="0" applyBorder="0" applyAlignment="0" applyProtection="0"/>
    <xf numFmtId="0" fontId="19" fillId="6" borderId="16" applyNumberFormat="0" applyAlignment="0" applyProtection="0"/>
    <xf numFmtId="0" fontId="22" fillId="0" borderId="18" applyNumberFormat="0" applyFill="0" applyAlignment="0" applyProtection="0"/>
    <xf numFmtId="0" fontId="18" fillId="5" borderId="0" applyNumberFormat="0" applyBorder="0" applyAlignment="0" applyProtection="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20" fillId="7" borderId="17" applyNumberFormat="0" applyAlignment="0" applyProtection="0"/>
    <xf numFmtId="0" fontId="26" fillId="0" borderId="21" applyNumberFormat="0" applyFill="0" applyAlignment="0" applyProtection="0"/>
    <xf numFmtId="0" fontId="24" fillId="0" borderId="0" applyNumberFormat="0" applyFill="0" applyBorder="0" applyAlignment="0" applyProtection="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16" applyNumberFormat="0" applyAlignment="0" applyProtection="0"/>
    <xf numFmtId="0" fontId="36" fillId="7" borderId="17" applyNumberFormat="0" applyAlignment="0" applyProtection="0"/>
    <xf numFmtId="0" fontId="37" fillId="7" borderId="16" applyNumberFormat="0" applyAlignment="0" applyProtection="0"/>
    <xf numFmtId="0" fontId="38" fillId="0" borderId="18" applyNumberFormat="0" applyFill="0" applyAlignment="0" applyProtection="0"/>
    <xf numFmtId="0" fontId="39" fillId="8" borderId="19" applyNumberFormat="0" applyAlignment="0" applyProtection="0"/>
    <xf numFmtId="0" fontId="40" fillId="0" borderId="0" applyNumberFormat="0" applyFill="0" applyBorder="0" applyAlignment="0" applyProtection="0"/>
    <xf numFmtId="0" fontId="2" fillId="9" borderId="20" applyNumberFormat="0" applyFont="0" applyAlignment="0" applyProtection="0"/>
    <xf numFmtId="0" fontId="41" fillId="0" borderId="0" applyNumberFormat="0" applyFill="0" applyBorder="0" applyAlignment="0" applyProtection="0"/>
    <xf numFmtId="0" fontId="3" fillId="0" borderId="21" applyNumberFormat="0" applyFill="0" applyAlignment="0" applyProtection="0"/>
    <xf numFmtId="0" fontId="4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42" fillId="33" borderId="0" applyNumberFormat="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 fillId="0" borderId="0"/>
    <xf numFmtId="43" fontId="2" fillId="0" borderId="0" applyFont="0" applyFill="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10" fillId="0" borderId="0"/>
    <xf numFmtId="0" fontId="4" fillId="0" borderId="0"/>
    <xf numFmtId="43" fontId="4" fillId="0" borderId="0" applyFont="0" applyFill="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49" fillId="0" borderId="0"/>
    <xf numFmtId="9" fontId="10" fillId="0" borderId="0" applyFont="0" applyFill="0" applyBorder="0" applyAlignment="0" applyProtection="0"/>
    <xf numFmtId="0" fontId="52" fillId="0" borderId="0" applyNumberFormat="0" applyFill="0" applyBorder="0" applyAlignment="0" applyProtection="0"/>
  </cellStyleXfs>
  <cellXfs count="240">
    <xf numFmtId="0" fontId="0" fillId="0" borderId="0" xfId="0"/>
    <xf numFmtId="0" fontId="1" fillId="0" borderId="0" xfId="1"/>
    <xf numFmtId="0" fontId="2" fillId="0" borderId="0" xfId="1" applyFont="1"/>
    <xf numFmtId="0" fontId="2" fillId="0" borderId="0" xfId="1" applyFont="1" applyAlignment="1">
      <alignment horizontal="centerContinuous"/>
    </xf>
    <xf numFmtId="0" fontId="2" fillId="0" borderId="0" xfId="1" applyFont="1" applyAlignment="1"/>
    <xf numFmtId="14" fontId="3" fillId="0" borderId="1" xfId="1" applyNumberFormat="1" applyFont="1" applyBorder="1"/>
    <xf numFmtId="14" fontId="2" fillId="0" borderId="4" xfId="1" applyNumberFormat="1" applyFont="1" applyBorder="1"/>
    <xf numFmtId="164" fontId="2" fillId="0" borderId="5" xfId="1" applyNumberFormat="1" applyFont="1" applyBorder="1"/>
    <xf numFmtId="14" fontId="2" fillId="0" borderId="7" xfId="1" applyNumberFormat="1" applyFont="1" applyBorder="1"/>
    <xf numFmtId="164" fontId="2" fillId="0" borderId="8" xfId="1" applyNumberFormat="1" applyFont="1" applyBorder="1"/>
    <xf numFmtId="0" fontId="3" fillId="0" borderId="10" xfId="1" applyFont="1" applyBorder="1" applyAlignment="1">
      <alignment horizontal="centerContinuous"/>
    </xf>
    <xf numFmtId="164" fontId="2" fillId="0" borderId="0" xfId="1" applyNumberFormat="1" applyFont="1"/>
    <xf numFmtId="14" fontId="2" fillId="0" borderId="4" xfId="1" applyNumberFormat="1" applyFont="1" applyBorder="1" applyAlignment="1"/>
    <xf numFmtId="166" fontId="2" fillId="0" borderId="0" xfId="1" applyNumberFormat="1" applyFont="1"/>
    <xf numFmtId="0" fontId="2" fillId="0" borderId="0" xfId="1" applyFont="1" applyAlignment="1">
      <alignment horizontal="center"/>
    </xf>
    <xf numFmtId="3" fontId="2" fillId="0" borderId="0" xfId="1" applyNumberFormat="1" applyFont="1"/>
    <xf numFmtId="0" fontId="3" fillId="0" borderId="0" xfId="1" applyFont="1"/>
    <xf numFmtId="0" fontId="1" fillId="0" borderId="0" xfId="1"/>
    <xf numFmtId="0" fontId="2" fillId="0" borderId="0" xfId="1" applyFont="1"/>
    <xf numFmtId="0" fontId="3" fillId="0" borderId="2" xfId="1" applyFont="1" applyBorder="1" applyAlignment="1">
      <alignment horizontal="centerContinuous"/>
    </xf>
    <xf numFmtId="0" fontId="3" fillId="0" borderId="1" xfId="1" applyFont="1" applyBorder="1"/>
    <xf numFmtId="0" fontId="3" fillId="0" borderId="3" xfId="1" applyFont="1" applyBorder="1" applyAlignment="1">
      <alignment horizontal="centerContinuous"/>
    </xf>
    <xf numFmtId="164" fontId="2" fillId="0" borderId="5" xfId="1" applyNumberFormat="1" applyFont="1" applyBorder="1" applyAlignment="1">
      <alignment horizontal="center"/>
    </xf>
    <xf numFmtId="164" fontId="2" fillId="0" borderId="6" xfId="1" applyNumberFormat="1" applyFont="1" applyBorder="1" applyAlignment="1">
      <alignment horizontal="center"/>
    </xf>
    <xf numFmtId="164" fontId="2" fillId="0" borderId="8" xfId="1" applyNumberFormat="1" applyFont="1" applyBorder="1" applyAlignment="1">
      <alignment horizontal="center"/>
    </xf>
    <xf numFmtId="164" fontId="2" fillId="0" borderId="9" xfId="1" applyNumberFormat="1" applyFont="1" applyBorder="1" applyAlignment="1">
      <alignment horizontal="center"/>
    </xf>
    <xf numFmtId="166" fontId="2" fillId="0" borderId="5" xfId="1" applyNumberFormat="1" applyFont="1" applyBorder="1" applyAlignment="1">
      <alignment horizontal="center"/>
    </xf>
    <xf numFmtId="166" fontId="2" fillId="0" borderId="6" xfId="1" applyNumberFormat="1" applyFont="1" applyBorder="1" applyAlignment="1">
      <alignment horizontal="center"/>
    </xf>
    <xf numFmtId="166" fontId="2" fillId="0" borderId="0" xfId="1" applyNumberFormat="1" applyFont="1"/>
    <xf numFmtId="0" fontId="1" fillId="0" borderId="0" xfId="1"/>
    <xf numFmtId="0" fontId="2" fillId="0" borderId="0" xfId="1" applyFont="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38" fontId="2" fillId="0" borderId="5" xfId="1" applyNumberFormat="1" applyFont="1" applyBorder="1"/>
    <xf numFmtId="38" fontId="2" fillId="0" borderId="6" xfId="1" applyNumberFormat="1" applyFont="1" applyBorder="1"/>
    <xf numFmtId="38" fontId="2" fillId="0" borderId="8" xfId="1" applyNumberFormat="1" applyFont="1" applyBorder="1"/>
    <xf numFmtId="38"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14" fontId="2" fillId="0" borderId="4" xfId="1" applyNumberFormat="1" applyFont="1" applyBorder="1" applyAlignment="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14" fontId="3" fillId="0" borderId="7" xfId="1" applyNumberFormat="1" applyFont="1" applyBorder="1" applyAlignment="1">
      <alignment horizontal="center"/>
    </xf>
    <xf numFmtId="0" fontId="3" fillId="0" borderId="8" xfId="1" applyFont="1" applyBorder="1" applyAlignment="1">
      <alignment horizontal="center"/>
    </xf>
    <xf numFmtId="0" fontId="3" fillId="0" borderId="7" xfId="1" applyFont="1" applyBorder="1" applyAlignment="1">
      <alignment horizontal="center"/>
    </xf>
    <xf numFmtId="0" fontId="3" fillId="0" borderId="12" xfId="1" applyFont="1" applyBorder="1" applyAlignment="1">
      <alignment horizontal="center"/>
    </xf>
    <xf numFmtId="0" fontId="3" fillId="0" borderId="11" xfId="1" applyFont="1" applyBorder="1" applyAlignment="1">
      <alignment horizontal="center"/>
    </xf>
    <xf numFmtId="0" fontId="3" fillId="0" borderId="12" xfId="1" applyFont="1" applyBorder="1" applyAlignment="1">
      <alignment horizontal="center" wrapText="1"/>
    </xf>
    <xf numFmtId="165" fontId="2" fillId="2" borderId="5" xfId="1" applyNumberFormat="1" applyFont="1" applyFill="1" applyBorder="1"/>
    <xf numFmtId="165" fontId="2" fillId="2" borderId="6" xfId="1" applyNumberFormat="1" applyFont="1" applyFill="1" applyBorder="1"/>
    <xf numFmtId="38" fontId="2" fillId="2" borderId="5" xfId="1" applyNumberFormat="1" applyFont="1" applyFill="1" applyBorder="1"/>
    <xf numFmtId="38" fontId="2" fillId="2" borderId="6" xfId="1" applyNumberFormat="1" applyFont="1" applyFill="1" applyBorder="1"/>
    <xf numFmtId="166" fontId="2" fillId="2" borderId="5" xfId="1" applyNumberFormat="1" applyFont="1" applyFill="1" applyBorder="1" applyAlignment="1">
      <alignment horizontal="center"/>
    </xf>
    <xf numFmtId="166" fontId="2" fillId="2" borderId="6" xfId="1" applyNumberFormat="1" applyFont="1" applyFill="1" applyBorder="1" applyAlignment="1">
      <alignment horizontal="center"/>
    </xf>
    <xf numFmtId="14" fontId="0" fillId="0" borderId="0" xfId="0" applyNumberFormat="1"/>
    <xf numFmtId="0" fontId="2" fillId="0" borderId="0" xfId="1" applyFont="1"/>
    <xf numFmtId="164" fontId="0" fillId="0" borderId="0" xfId="0" applyNumberFormat="1"/>
    <xf numFmtId="17" fontId="7" fillId="0" borderId="0" xfId="2" applyNumberFormat="1" applyFont="1" applyBorder="1" applyAlignment="1">
      <alignment horizontal="center"/>
    </xf>
    <xf numFmtId="17" fontId="7" fillId="0" borderId="0" xfId="2" applyNumberFormat="1" applyFont="1" applyBorder="1" applyAlignment="1">
      <alignment horizontal="center" wrapText="1"/>
    </xf>
    <xf numFmtId="0" fontId="0" fillId="0" borderId="0" xfId="0" applyBorder="1"/>
    <xf numFmtId="14" fontId="0" fillId="0" borderId="0" xfId="0" applyNumberFormat="1" applyBorder="1"/>
    <xf numFmtId="167" fontId="2" fillId="0" borderId="0" xfId="1" applyNumberFormat="1" applyFont="1"/>
    <xf numFmtId="166" fontId="0" fillId="0" borderId="0" xfId="0" applyNumberFormat="1"/>
    <xf numFmtId="168" fontId="2" fillId="0" borderId="0" xfId="1" applyNumberFormat="1" applyFont="1"/>
    <xf numFmtId="166" fontId="1" fillId="0" borderId="0" xfId="1" applyNumberFormat="1"/>
    <xf numFmtId="14" fontId="2" fillId="0" borderId="0" xfId="1" applyNumberFormat="1" applyFont="1" applyBorder="1" applyAlignment="1">
      <alignment horizontal="center"/>
    </xf>
    <xf numFmtId="38" fontId="1" fillId="0" borderId="0" xfId="1" applyNumberFormat="1"/>
    <xf numFmtId="169" fontId="2" fillId="0" borderId="0" xfId="1" applyNumberFormat="1" applyFont="1"/>
    <xf numFmtId="4" fontId="1" fillId="0" borderId="0" xfId="1" applyNumberFormat="1"/>
    <xf numFmtId="14" fontId="2" fillId="0" borderId="0" xfId="1" applyNumberFormat="1" applyFont="1" applyBorder="1"/>
    <xf numFmtId="169" fontId="1" fillId="0" borderId="0" xfId="1" applyNumberFormat="1"/>
    <xf numFmtId="14" fontId="2" fillId="0" borderId="4" xfId="1" applyNumberFormat="1" applyFont="1" applyFill="1" applyBorder="1"/>
    <xf numFmtId="164" fontId="2" fillId="0" borderId="5" xfId="1" applyNumberFormat="1" applyFont="1" applyFill="1" applyBorder="1"/>
    <xf numFmtId="0" fontId="11" fillId="0" borderId="0" xfId="0" applyFont="1"/>
    <xf numFmtId="165" fontId="0" fillId="0" borderId="0" xfId="0" applyNumberFormat="1"/>
    <xf numFmtId="3" fontId="0" fillId="0" borderId="0" xfId="0" applyNumberFormat="1"/>
    <xf numFmtId="166" fontId="2" fillId="0" borderId="6" xfId="1" applyNumberFormat="1" applyFont="1" applyFill="1" applyBorder="1" applyAlignment="1">
      <alignment horizontal="center"/>
    </xf>
    <xf numFmtId="166" fontId="2" fillId="0" borderId="5" xfId="1" applyNumberFormat="1" applyFont="1" applyFill="1" applyBorder="1" applyAlignment="1">
      <alignment horizontal="center"/>
    </xf>
    <xf numFmtId="0" fontId="9" fillId="0" borderId="0" xfId="1" applyFont="1" applyFill="1"/>
    <xf numFmtId="0" fontId="43" fillId="0" borderId="0" xfId="0" applyFont="1"/>
    <xf numFmtId="0" fontId="44" fillId="0" borderId="0" xfId="1" applyFont="1" applyFill="1"/>
    <xf numFmtId="165" fontId="2" fillId="0" borderId="5" xfId="1" applyNumberFormat="1" applyFont="1" applyFill="1" applyBorder="1"/>
    <xf numFmtId="165" fontId="2" fillId="0" borderId="6" xfId="1" applyNumberFormat="1" applyFont="1" applyFill="1" applyBorder="1"/>
    <xf numFmtId="0" fontId="0" fillId="0" borderId="0" xfId="0" applyFont="1"/>
    <xf numFmtId="0" fontId="46" fillId="0" borderId="0" xfId="0" applyFont="1"/>
    <xf numFmtId="14" fontId="5" fillId="0" borderId="4" xfId="1" applyNumberFormat="1" applyFont="1" applyBorder="1" applyAlignment="1"/>
    <xf numFmtId="14" fontId="2" fillId="2" borderId="4" xfId="1" applyNumberFormat="1" applyFont="1" applyFill="1" applyBorder="1" applyAlignment="1"/>
    <xf numFmtId="14" fontId="2" fillId="0" borderId="7" xfId="1" applyNumberFormat="1" applyFont="1" applyBorder="1" applyAlignment="1"/>
    <xf numFmtId="0" fontId="0" fillId="0" borderId="0" xfId="0" applyAlignment="1"/>
    <xf numFmtId="14" fontId="5" fillId="0" borderId="4" xfId="1" applyNumberFormat="1" applyFont="1" applyFill="1" applyBorder="1" applyAlignment="1"/>
    <xf numFmtId="0" fontId="9" fillId="0" borderId="0" xfId="1" applyFont="1" applyFill="1" applyAlignment="1">
      <alignment horizontal="center"/>
    </xf>
    <xf numFmtId="38" fontId="2" fillId="2" borderId="5" xfId="1" applyNumberFormat="1" applyFont="1" applyFill="1" applyBorder="1" applyAlignment="1">
      <alignment horizontal="right"/>
    </xf>
    <xf numFmtId="14" fontId="2" fillId="34" borderId="4" xfId="1" applyNumberFormat="1" applyFont="1" applyFill="1" applyBorder="1" applyAlignment="1"/>
    <xf numFmtId="164" fontId="2" fillId="34" borderId="5" xfId="1" applyNumberFormat="1" applyFont="1" applyFill="1" applyBorder="1"/>
    <xf numFmtId="0" fontId="1" fillId="0" borderId="0" xfId="1" applyFont="1"/>
    <xf numFmtId="0" fontId="1" fillId="34" borderId="0" xfId="1" applyFill="1"/>
    <xf numFmtId="0" fontId="1" fillId="0" borderId="0" xfId="1" applyAlignment="1"/>
    <xf numFmtId="165" fontId="2" fillId="0" borderId="5" xfId="1" applyNumberFormat="1" applyFont="1" applyBorder="1" applyAlignment="1"/>
    <xf numFmtId="165" fontId="2" fillId="0" borderId="6" xfId="1" applyNumberFormat="1" applyFont="1" applyBorder="1" applyAlignment="1"/>
    <xf numFmtId="165" fontId="2" fillId="0" borderId="5" xfId="1" applyNumberFormat="1" applyFont="1" applyFill="1" applyBorder="1" applyAlignment="1"/>
    <xf numFmtId="165" fontId="2" fillId="0" borderId="6" xfId="1" applyNumberFormat="1" applyFont="1" applyFill="1" applyBorder="1" applyAlignment="1"/>
    <xf numFmtId="38" fontId="2" fillId="0" borderId="5" xfId="1" applyNumberFormat="1" applyFont="1" applyBorder="1" applyAlignment="1"/>
    <xf numFmtId="38" fontId="2" fillId="0" borderId="6" xfId="1" applyNumberFormat="1" applyFont="1" applyBorder="1" applyAlignment="1"/>
    <xf numFmtId="2" fontId="2" fillId="0" borderId="0" xfId="1" applyNumberFormat="1" applyFont="1"/>
    <xf numFmtId="40" fontId="0" fillId="0" borderId="0" xfId="0" applyNumberFormat="1"/>
    <xf numFmtId="0" fontId="2" fillId="0" borderId="0" xfId="1" applyFont="1"/>
    <xf numFmtId="164" fontId="2" fillId="0" borderId="5" xfId="1" applyNumberFormat="1" applyFont="1" applyBorder="1" applyAlignment="1"/>
    <xf numFmtId="0" fontId="2" fillId="0" borderId="0" xfId="1" applyFont="1"/>
    <xf numFmtId="14" fontId="2" fillId="35" borderId="4" xfId="1" applyNumberFormat="1" applyFont="1" applyFill="1" applyBorder="1" applyAlignment="1"/>
    <xf numFmtId="166" fontId="2" fillId="35" borderId="5" xfId="1" applyNumberFormat="1" applyFont="1" applyFill="1" applyBorder="1" applyAlignment="1">
      <alignment horizontal="center"/>
    </xf>
    <xf numFmtId="166" fontId="2" fillId="35" borderId="6" xfId="1" applyNumberFormat="1" applyFont="1" applyFill="1" applyBorder="1" applyAlignment="1">
      <alignment horizontal="center"/>
    </xf>
    <xf numFmtId="14" fontId="5" fillId="35" borderId="4" xfId="1" applyNumberFormat="1" applyFont="1" applyFill="1" applyBorder="1" applyAlignment="1"/>
    <xf numFmtId="165" fontId="2" fillId="35" borderId="5" xfId="1" applyNumberFormat="1" applyFont="1" applyFill="1" applyBorder="1" applyAlignment="1"/>
    <xf numFmtId="165" fontId="2" fillId="35" borderId="6" xfId="1" applyNumberFormat="1" applyFont="1" applyFill="1" applyBorder="1" applyAlignment="1"/>
    <xf numFmtId="165" fontId="2" fillId="35" borderId="5" xfId="1" applyNumberFormat="1" applyFont="1" applyFill="1" applyBorder="1"/>
    <xf numFmtId="165" fontId="2" fillId="35" borderId="6" xfId="1" applyNumberFormat="1" applyFont="1" applyFill="1" applyBorder="1"/>
    <xf numFmtId="14" fontId="8" fillId="35" borderId="4" xfId="1" applyNumberFormat="1" applyFont="1" applyFill="1" applyBorder="1" applyAlignment="1"/>
    <xf numFmtId="165" fontId="8" fillId="35" borderId="5" xfId="1" applyNumberFormat="1" applyFont="1" applyFill="1" applyBorder="1"/>
    <xf numFmtId="165" fontId="8" fillId="35" borderId="6" xfId="1" applyNumberFormat="1" applyFont="1" applyFill="1" applyBorder="1"/>
    <xf numFmtId="0" fontId="45" fillId="0" borderId="0" xfId="1" applyFont="1" applyFill="1"/>
    <xf numFmtId="0" fontId="43" fillId="0" borderId="0" xfId="0" applyFont="1" applyFill="1"/>
    <xf numFmtId="165" fontId="8" fillId="36" borderId="6" xfId="1" applyNumberFormat="1" applyFont="1" applyFill="1" applyBorder="1"/>
    <xf numFmtId="165" fontId="8" fillId="36" borderId="5" xfId="1" applyNumberFormat="1" applyFont="1" applyFill="1" applyBorder="1"/>
    <xf numFmtId="165" fontId="2" fillId="36" borderId="5" xfId="1" applyNumberFormat="1" applyFont="1" applyFill="1" applyBorder="1"/>
    <xf numFmtId="14" fontId="5" fillId="36" borderId="4" xfId="1" applyNumberFormat="1" applyFont="1" applyFill="1" applyBorder="1" applyAlignment="1"/>
    <xf numFmtId="165" fontId="2" fillId="36" borderId="5" xfId="1" applyNumberFormat="1" applyFont="1" applyFill="1" applyBorder="1" applyAlignment="1"/>
    <xf numFmtId="165" fontId="2" fillId="36" borderId="6" xfId="1" applyNumberFormat="1" applyFont="1" applyFill="1" applyBorder="1"/>
    <xf numFmtId="14" fontId="8" fillId="36" borderId="4" xfId="1" applyNumberFormat="1" applyFont="1" applyFill="1" applyBorder="1" applyAlignment="1"/>
    <xf numFmtId="165" fontId="2" fillId="36" borderId="6" xfId="1" applyNumberFormat="1" applyFont="1" applyFill="1" applyBorder="1" applyAlignment="1"/>
    <xf numFmtId="0" fontId="2" fillId="0" borderId="0" xfId="1" applyFont="1"/>
    <xf numFmtId="0" fontId="50" fillId="0" borderId="0" xfId="1" applyFont="1" applyFill="1"/>
    <xf numFmtId="0" fontId="2" fillId="0" borderId="0" xfId="1" applyFont="1"/>
    <xf numFmtId="0" fontId="51" fillId="0" borderId="0" xfId="1" applyFont="1" applyFill="1"/>
    <xf numFmtId="0" fontId="2" fillId="0" borderId="0" xfId="1" applyFont="1"/>
    <xf numFmtId="0" fontId="2" fillId="0" borderId="0" xfId="1" applyFont="1"/>
    <xf numFmtId="3" fontId="1" fillId="0" borderId="0" xfId="1" applyNumberFormat="1"/>
    <xf numFmtId="40" fontId="1" fillId="0" borderId="0" xfId="1" applyNumberFormat="1"/>
    <xf numFmtId="40" fontId="2" fillId="0" borderId="0" xfId="1" applyNumberFormat="1" applyFont="1"/>
    <xf numFmtId="4" fontId="0" fillId="0" borderId="0" xfId="0" applyNumberFormat="1"/>
    <xf numFmtId="0" fontId="2" fillId="0" borderId="0" xfId="1" applyFont="1"/>
    <xf numFmtId="38" fontId="2" fillId="0" borderId="0" xfId="1" applyNumberFormat="1" applyFont="1"/>
    <xf numFmtId="0" fontId="3" fillId="0" borderId="22" xfId="1" applyFont="1" applyBorder="1" applyAlignment="1">
      <alignment horizontal="centerContinuous"/>
    </xf>
    <xf numFmtId="0" fontId="3" fillId="0" borderId="23" xfId="1" applyFont="1" applyBorder="1" applyAlignment="1">
      <alignment horizontal="center"/>
    </xf>
    <xf numFmtId="164" fontId="2" fillId="0" borderId="24" xfId="1" applyNumberFormat="1" applyFont="1" applyBorder="1" applyAlignment="1"/>
    <xf numFmtId="164" fontId="2" fillId="0" borderId="24" xfId="1" applyNumberFormat="1" applyFont="1" applyBorder="1"/>
    <xf numFmtId="164" fontId="2" fillId="34" borderId="24" xfId="1" applyNumberFormat="1" applyFont="1" applyFill="1" applyBorder="1"/>
    <xf numFmtId="164" fontId="2" fillId="0" borderId="24" xfId="1" applyNumberFormat="1" applyFont="1" applyFill="1" applyBorder="1"/>
    <xf numFmtId="164" fontId="2" fillId="0" borderId="23" xfId="1" applyNumberFormat="1" applyFont="1" applyBorder="1"/>
    <xf numFmtId="0" fontId="3" fillId="0" borderId="25" xfId="1" applyFont="1" applyBorder="1" applyAlignment="1">
      <alignment horizontal="center"/>
    </xf>
    <xf numFmtId="0" fontId="3" fillId="0" borderId="26" xfId="1" applyFont="1" applyBorder="1" applyAlignment="1">
      <alignment horizontal="center" wrapText="1"/>
    </xf>
    <xf numFmtId="164" fontId="2" fillId="0" borderId="27" xfId="1" applyNumberFormat="1" applyFont="1" applyFill="1" applyBorder="1"/>
    <xf numFmtId="164" fontId="2" fillId="0" borderId="27" xfId="1" applyNumberFormat="1" applyFont="1" applyBorder="1"/>
    <xf numFmtId="164" fontId="2" fillId="0" borderId="28" xfId="1" applyNumberFormat="1" applyFont="1" applyBorder="1"/>
    <xf numFmtId="166" fontId="9" fillId="0" borderId="0" xfId="1" applyNumberFormat="1" applyFont="1" applyFill="1"/>
    <xf numFmtId="170" fontId="46" fillId="0" borderId="0" xfId="0" applyNumberFormat="1" applyFont="1"/>
    <xf numFmtId="0" fontId="26" fillId="34" borderId="0" xfId="0" applyFont="1" applyFill="1" applyAlignment="1">
      <alignment horizontal="center"/>
    </xf>
    <xf numFmtId="38" fontId="46" fillId="0" borderId="0" xfId="0" applyNumberFormat="1" applyFont="1"/>
    <xf numFmtId="0" fontId="0" fillId="0" borderId="0" xfId="0" applyFill="1"/>
    <xf numFmtId="0" fontId="53" fillId="0" borderId="0" xfId="374" quotePrefix="1" applyFont="1" applyFill="1"/>
    <xf numFmtId="0" fontId="53" fillId="0" borderId="0" xfId="374" applyFont="1" applyFill="1"/>
    <xf numFmtId="0" fontId="54" fillId="0" borderId="0" xfId="0" applyFont="1" applyFill="1"/>
    <xf numFmtId="0" fontId="51" fillId="34" borderId="0" xfId="1" applyFont="1" applyFill="1" applyAlignment="1">
      <alignment horizontal="center"/>
    </xf>
    <xf numFmtId="0" fontId="2" fillId="0" borderId="0" xfId="1" applyFont="1"/>
    <xf numFmtId="171" fontId="1" fillId="0" borderId="0" xfId="1" applyNumberFormat="1"/>
    <xf numFmtId="171" fontId="0" fillId="0" borderId="0" xfId="0" applyNumberFormat="1"/>
    <xf numFmtId="172" fontId="1" fillId="0" borderId="0" xfId="1" applyNumberFormat="1"/>
    <xf numFmtId="172" fontId="0" fillId="0" borderId="0" xfId="0" applyNumberFormat="1"/>
    <xf numFmtId="173" fontId="1" fillId="0" borderId="0" xfId="1" applyNumberFormat="1"/>
    <xf numFmtId="173" fontId="0" fillId="0" borderId="0" xfId="0" applyNumberFormat="1"/>
    <xf numFmtId="38" fontId="0" fillId="0" borderId="0" xfId="0" applyNumberFormat="1"/>
    <xf numFmtId="171" fontId="2" fillId="0" borderId="0" xfId="1" applyNumberFormat="1" applyFont="1"/>
    <xf numFmtId="169" fontId="0" fillId="0" borderId="0" xfId="0" applyNumberFormat="1"/>
    <xf numFmtId="174" fontId="0" fillId="0" borderId="0" xfId="0" applyNumberFormat="1"/>
    <xf numFmtId="38" fontId="43" fillId="0" borderId="0" xfId="0" applyNumberFormat="1" applyFont="1"/>
    <xf numFmtId="0" fontId="2" fillId="0" borderId="0" xfId="1" applyFont="1"/>
    <xf numFmtId="164" fontId="2" fillId="34" borderId="27" xfId="1" applyNumberFormat="1" applyFont="1" applyFill="1" applyBorder="1"/>
    <xf numFmtId="0" fontId="9" fillId="0" borderId="0" xfId="1" applyFont="1"/>
    <xf numFmtId="0" fontId="2" fillId="0" borderId="0" xfId="1" applyFont="1"/>
    <xf numFmtId="0" fontId="2" fillId="0" borderId="0" xfId="1" applyFont="1"/>
  </cellXfs>
  <cellStyles count="375">
    <cellStyle name="20% - Accent1 2" xfId="26"/>
    <cellStyle name="20% - Accent1 2 2" xfId="27"/>
    <cellStyle name="20% - Accent1 2 2 2" xfId="160"/>
    <cellStyle name="20% - Accent1 2 2 2 2" xfId="263"/>
    <cellStyle name="20% - Accent1 2 2 3" xfId="221"/>
    <cellStyle name="20% - Accent1 2 2 4" xfId="325"/>
    <cellStyle name="20% - Accent1 2 3" xfId="159"/>
    <cellStyle name="20% - Accent1 2 3 2" xfId="262"/>
    <cellStyle name="20% - Accent1 2 4" xfId="205"/>
    <cellStyle name="20% - Accent1 2 5" xfId="324"/>
    <cellStyle name="20% - Accent1 3" xfId="28"/>
    <cellStyle name="20% - Accent1 3 2" xfId="161"/>
    <cellStyle name="20% - Accent1 3 2 2" xfId="264"/>
    <cellStyle name="20% - Accent1 3 3" xfId="235"/>
    <cellStyle name="20% - Accent1 3 4" xfId="326"/>
    <cellStyle name="20% - Accent1 4" xfId="145"/>
    <cellStyle name="20% - Accent1 4 2" xfId="250"/>
    <cellStyle name="20% - Accent1 5" xfId="120"/>
    <cellStyle name="20% - Accent1 5 2" xfId="310"/>
    <cellStyle name="20% - Accent2 2" xfId="29"/>
    <cellStyle name="20% - Accent2 2 2" xfId="30"/>
    <cellStyle name="20% - Accent2 2 2 2" xfId="163"/>
    <cellStyle name="20% - Accent2 2 2 2 2" xfId="266"/>
    <cellStyle name="20% - Accent2 2 2 3" xfId="223"/>
    <cellStyle name="20% - Accent2 2 2 4" xfId="328"/>
    <cellStyle name="20% - Accent2 2 3" xfId="162"/>
    <cellStyle name="20% - Accent2 2 3 2" xfId="265"/>
    <cellStyle name="20% - Accent2 2 4" xfId="207"/>
    <cellStyle name="20% - Accent2 2 5" xfId="327"/>
    <cellStyle name="20% - Accent2 3" xfId="31"/>
    <cellStyle name="20% - Accent2 3 2" xfId="164"/>
    <cellStyle name="20% - Accent2 3 2 2" xfId="267"/>
    <cellStyle name="20% - Accent2 3 3" xfId="237"/>
    <cellStyle name="20% - Accent2 3 4" xfId="329"/>
    <cellStyle name="20% - Accent2 4" xfId="147"/>
    <cellStyle name="20% - Accent2 4 2" xfId="252"/>
    <cellStyle name="20% - Accent2 5" xfId="124"/>
    <cellStyle name="20% - Accent2 5 2" xfId="312"/>
    <cellStyle name="20% - Accent3 2" xfId="32"/>
    <cellStyle name="20% - Accent3 2 2" xfId="33"/>
    <cellStyle name="20% - Accent3 2 2 2" xfId="166"/>
    <cellStyle name="20% - Accent3 2 2 2 2" xfId="269"/>
    <cellStyle name="20% - Accent3 2 2 3" xfId="225"/>
    <cellStyle name="20% - Accent3 2 2 4" xfId="331"/>
    <cellStyle name="20% - Accent3 2 3" xfId="165"/>
    <cellStyle name="20% - Accent3 2 3 2" xfId="268"/>
    <cellStyle name="20% - Accent3 2 4" xfId="209"/>
    <cellStyle name="20% - Accent3 2 5" xfId="330"/>
    <cellStyle name="20% - Accent3 3" xfId="34"/>
    <cellStyle name="20% - Accent3 3 2" xfId="167"/>
    <cellStyle name="20% - Accent3 3 2 2" xfId="270"/>
    <cellStyle name="20% - Accent3 3 3" xfId="239"/>
    <cellStyle name="20% - Accent3 3 4" xfId="332"/>
    <cellStyle name="20% - Accent3 4" xfId="149"/>
    <cellStyle name="20% - Accent3 4 2" xfId="254"/>
    <cellStyle name="20% - Accent3 5" xfId="128"/>
    <cellStyle name="20% - Accent3 5 2" xfId="314"/>
    <cellStyle name="20% - Accent4 2" xfId="35"/>
    <cellStyle name="20% - Accent4 2 2" xfId="36"/>
    <cellStyle name="20% - Accent4 2 2 2" xfId="169"/>
    <cellStyle name="20% - Accent4 2 2 2 2" xfId="272"/>
    <cellStyle name="20% - Accent4 2 2 3" xfId="227"/>
    <cellStyle name="20% - Accent4 2 2 4" xfId="334"/>
    <cellStyle name="20% - Accent4 2 3" xfId="168"/>
    <cellStyle name="20% - Accent4 2 3 2" xfId="271"/>
    <cellStyle name="20% - Accent4 2 4" xfId="211"/>
    <cellStyle name="20% - Accent4 2 5" xfId="333"/>
    <cellStyle name="20% - Accent4 3" xfId="37"/>
    <cellStyle name="20% - Accent4 3 2" xfId="170"/>
    <cellStyle name="20% - Accent4 3 2 2" xfId="273"/>
    <cellStyle name="20% - Accent4 3 3" xfId="241"/>
    <cellStyle name="20% - Accent4 3 4" xfId="335"/>
    <cellStyle name="20% - Accent4 4" xfId="151"/>
    <cellStyle name="20% - Accent4 4 2" xfId="256"/>
    <cellStyle name="20% - Accent4 5" xfId="132"/>
    <cellStyle name="20% - Accent4 5 2" xfId="316"/>
    <cellStyle name="20% - Accent5 2" xfId="38"/>
    <cellStyle name="20% - Accent5 2 2" xfId="39"/>
    <cellStyle name="20% - Accent5 2 2 2" xfId="172"/>
    <cellStyle name="20% - Accent5 2 2 2 2" xfId="275"/>
    <cellStyle name="20% - Accent5 2 2 3" xfId="229"/>
    <cellStyle name="20% - Accent5 2 2 4" xfId="337"/>
    <cellStyle name="20% - Accent5 2 3" xfId="171"/>
    <cellStyle name="20% - Accent5 2 3 2" xfId="274"/>
    <cellStyle name="20% - Accent5 2 4" xfId="213"/>
    <cellStyle name="20% - Accent5 2 5" xfId="336"/>
    <cellStyle name="20% - Accent5 3" xfId="40"/>
    <cellStyle name="20% - Accent5 3 2" xfId="173"/>
    <cellStyle name="20% - Accent5 3 2 2" xfId="276"/>
    <cellStyle name="20% - Accent5 3 3" xfId="243"/>
    <cellStyle name="20% - Accent5 3 4" xfId="338"/>
    <cellStyle name="20% - Accent5 4" xfId="153"/>
    <cellStyle name="20% - Accent5 4 2" xfId="258"/>
    <cellStyle name="20% - Accent5 5" xfId="136"/>
    <cellStyle name="20% - Accent5 5 2" xfId="318"/>
    <cellStyle name="20% - Accent6 2" xfId="41"/>
    <cellStyle name="20% - Accent6 2 2" xfId="42"/>
    <cellStyle name="20% - Accent6 2 2 2" xfId="175"/>
    <cellStyle name="20% - Accent6 2 2 2 2" xfId="278"/>
    <cellStyle name="20% - Accent6 2 2 3" xfId="231"/>
    <cellStyle name="20% - Accent6 2 2 4" xfId="340"/>
    <cellStyle name="20% - Accent6 2 3" xfId="174"/>
    <cellStyle name="20% - Accent6 2 3 2" xfId="277"/>
    <cellStyle name="20% - Accent6 2 4" xfId="215"/>
    <cellStyle name="20% - Accent6 2 5" xfId="339"/>
    <cellStyle name="20% - Accent6 3" xfId="43"/>
    <cellStyle name="20% - Accent6 3 2" xfId="176"/>
    <cellStyle name="20% - Accent6 3 2 2" xfId="279"/>
    <cellStyle name="20% - Accent6 3 3" xfId="245"/>
    <cellStyle name="20% - Accent6 3 4" xfId="341"/>
    <cellStyle name="20% - Accent6 4" xfId="155"/>
    <cellStyle name="20% - Accent6 4 2" xfId="260"/>
    <cellStyle name="20% - Accent6 5" xfId="140"/>
    <cellStyle name="20% - Accent6 5 2" xfId="320"/>
    <cellStyle name="40% - Accent1 2" xfId="44"/>
    <cellStyle name="40% - Accent1 2 2" xfId="45"/>
    <cellStyle name="40% - Accent1 2 2 2" xfId="178"/>
    <cellStyle name="40% - Accent1 2 2 2 2" xfId="281"/>
    <cellStyle name="40% - Accent1 2 2 3" xfId="222"/>
    <cellStyle name="40% - Accent1 2 2 4" xfId="343"/>
    <cellStyle name="40% - Accent1 2 3" xfId="177"/>
    <cellStyle name="40% - Accent1 2 3 2" xfId="280"/>
    <cellStyle name="40% - Accent1 2 4" xfId="206"/>
    <cellStyle name="40% - Accent1 2 5" xfId="342"/>
    <cellStyle name="40% - Accent1 3" xfId="46"/>
    <cellStyle name="40% - Accent1 3 2" xfId="179"/>
    <cellStyle name="40% - Accent1 3 2 2" xfId="282"/>
    <cellStyle name="40% - Accent1 3 3" xfId="236"/>
    <cellStyle name="40% - Accent1 3 4" xfId="344"/>
    <cellStyle name="40% - Accent1 4" xfId="146"/>
    <cellStyle name="40% - Accent1 4 2" xfId="251"/>
    <cellStyle name="40% - Accent1 5" xfId="121"/>
    <cellStyle name="40% - Accent1 5 2" xfId="311"/>
    <cellStyle name="40% - Accent2 2" xfId="47"/>
    <cellStyle name="40% - Accent2 2 2" xfId="48"/>
    <cellStyle name="40% - Accent2 2 2 2" xfId="181"/>
    <cellStyle name="40% - Accent2 2 2 2 2" xfId="284"/>
    <cellStyle name="40% - Accent2 2 2 3" xfId="224"/>
    <cellStyle name="40% - Accent2 2 2 4" xfId="346"/>
    <cellStyle name="40% - Accent2 2 3" xfId="180"/>
    <cellStyle name="40% - Accent2 2 3 2" xfId="283"/>
    <cellStyle name="40% - Accent2 2 4" xfId="208"/>
    <cellStyle name="40% - Accent2 2 5" xfId="345"/>
    <cellStyle name="40% - Accent2 3" xfId="49"/>
    <cellStyle name="40% - Accent2 3 2" xfId="182"/>
    <cellStyle name="40% - Accent2 3 2 2" xfId="285"/>
    <cellStyle name="40% - Accent2 3 3" xfId="238"/>
    <cellStyle name="40% - Accent2 3 4" xfId="347"/>
    <cellStyle name="40% - Accent2 4" xfId="148"/>
    <cellStyle name="40% - Accent2 4 2" xfId="253"/>
    <cellStyle name="40% - Accent2 5" xfId="125"/>
    <cellStyle name="40% - Accent2 5 2" xfId="313"/>
    <cellStyle name="40% - Accent3 2" xfId="50"/>
    <cellStyle name="40% - Accent3 2 2" xfId="51"/>
    <cellStyle name="40% - Accent3 2 2 2" xfId="184"/>
    <cellStyle name="40% - Accent3 2 2 2 2" xfId="287"/>
    <cellStyle name="40% - Accent3 2 2 3" xfId="226"/>
    <cellStyle name="40% - Accent3 2 2 4" xfId="349"/>
    <cellStyle name="40% - Accent3 2 3" xfId="183"/>
    <cellStyle name="40% - Accent3 2 3 2" xfId="286"/>
    <cellStyle name="40% - Accent3 2 4" xfId="210"/>
    <cellStyle name="40% - Accent3 2 5" xfId="348"/>
    <cellStyle name="40% - Accent3 3" xfId="52"/>
    <cellStyle name="40% - Accent3 3 2" xfId="185"/>
    <cellStyle name="40% - Accent3 3 2 2" xfId="288"/>
    <cellStyle name="40% - Accent3 3 3" xfId="240"/>
    <cellStyle name="40% - Accent3 3 4" xfId="350"/>
    <cellStyle name="40% - Accent3 4" xfId="150"/>
    <cellStyle name="40% - Accent3 4 2" xfId="255"/>
    <cellStyle name="40% - Accent3 5" xfId="129"/>
    <cellStyle name="40% - Accent3 5 2" xfId="315"/>
    <cellStyle name="40% - Accent4 2" xfId="53"/>
    <cellStyle name="40% - Accent4 2 2" xfId="54"/>
    <cellStyle name="40% - Accent4 2 2 2" xfId="187"/>
    <cellStyle name="40% - Accent4 2 2 2 2" xfId="290"/>
    <cellStyle name="40% - Accent4 2 2 3" xfId="228"/>
    <cellStyle name="40% - Accent4 2 2 4" xfId="352"/>
    <cellStyle name="40% - Accent4 2 3" xfId="186"/>
    <cellStyle name="40% - Accent4 2 3 2" xfId="289"/>
    <cellStyle name="40% - Accent4 2 4" xfId="212"/>
    <cellStyle name="40% - Accent4 2 5" xfId="351"/>
    <cellStyle name="40% - Accent4 3" xfId="55"/>
    <cellStyle name="40% - Accent4 3 2" xfId="188"/>
    <cellStyle name="40% - Accent4 3 2 2" xfId="291"/>
    <cellStyle name="40% - Accent4 3 3" xfId="242"/>
    <cellStyle name="40% - Accent4 3 4" xfId="353"/>
    <cellStyle name="40% - Accent4 4" xfId="152"/>
    <cellStyle name="40% - Accent4 4 2" xfId="257"/>
    <cellStyle name="40% - Accent4 5" xfId="133"/>
    <cellStyle name="40% - Accent4 5 2" xfId="317"/>
    <cellStyle name="40% - Accent5 2" xfId="56"/>
    <cellStyle name="40% - Accent5 2 2" xfId="57"/>
    <cellStyle name="40% - Accent5 2 2 2" xfId="190"/>
    <cellStyle name="40% - Accent5 2 2 2 2" xfId="293"/>
    <cellStyle name="40% - Accent5 2 2 3" xfId="230"/>
    <cellStyle name="40% - Accent5 2 2 4" xfId="355"/>
    <cellStyle name="40% - Accent5 2 3" xfId="189"/>
    <cellStyle name="40% - Accent5 2 3 2" xfId="292"/>
    <cellStyle name="40% - Accent5 2 4" xfId="214"/>
    <cellStyle name="40% - Accent5 2 5" xfId="354"/>
    <cellStyle name="40% - Accent5 3" xfId="58"/>
    <cellStyle name="40% - Accent5 3 2" xfId="191"/>
    <cellStyle name="40% - Accent5 3 2 2" xfId="294"/>
    <cellStyle name="40% - Accent5 3 3" xfId="244"/>
    <cellStyle name="40% - Accent5 3 4" xfId="356"/>
    <cellStyle name="40% - Accent5 4" xfId="154"/>
    <cellStyle name="40% - Accent5 4 2" xfId="259"/>
    <cellStyle name="40% - Accent5 5" xfId="137"/>
    <cellStyle name="40% - Accent5 5 2" xfId="319"/>
    <cellStyle name="40% - Accent6 2" xfId="59"/>
    <cellStyle name="40% - Accent6 2 2" xfId="60"/>
    <cellStyle name="40% - Accent6 2 2 2" xfId="193"/>
    <cellStyle name="40% - Accent6 2 2 2 2" xfId="296"/>
    <cellStyle name="40% - Accent6 2 2 3" xfId="232"/>
    <cellStyle name="40% - Accent6 2 2 4" xfId="358"/>
    <cellStyle name="40% - Accent6 2 3" xfId="192"/>
    <cellStyle name="40% - Accent6 2 3 2" xfId="295"/>
    <cellStyle name="40% - Accent6 2 4" xfId="216"/>
    <cellStyle name="40% - Accent6 2 5" xfId="357"/>
    <cellStyle name="40% - Accent6 3" xfId="61"/>
    <cellStyle name="40% - Accent6 3 2" xfId="194"/>
    <cellStyle name="40% - Accent6 3 2 2" xfId="297"/>
    <cellStyle name="40% - Accent6 3 3" xfId="246"/>
    <cellStyle name="40% - Accent6 3 4" xfId="359"/>
    <cellStyle name="40% - Accent6 4" xfId="156"/>
    <cellStyle name="40% - Accent6 4 2" xfId="261"/>
    <cellStyle name="40% - Accent6 5" xfId="141"/>
    <cellStyle name="40% - Accent6 5 2" xfId="321"/>
    <cellStyle name="60% - Accent1 2" xfId="62"/>
    <cellStyle name="60% - Accent1 3" xfId="122"/>
    <cellStyle name="60% - Accent2 2" xfId="63"/>
    <cellStyle name="60% - Accent2 3" xfId="126"/>
    <cellStyle name="60% - Accent3 2" xfId="64"/>
    <cellStyle name="60% - Accent3 3" xfId="130"/>
    <cellStyle name="60% - Accent4 2" xfId="65"/>
    <cellStyle name="60% - Accent4 3" xfId="134"/>
    <cellStyle name="60% - Accent5 2" xfId="66"/>
    <cellStyle name="60% - Accent5 3" xfId="138"/>
    <cellStyle name="60% - Accent6 2" xfId="67"/>
    <cellStyle name="60% - Accent6 3" xfId="142"/>
    <cellStyle name="Accent1 2" xfId="68"/>
    <cellStyle name="Accent1 3" xfId="119"/>
    <cellStyle name="Accent2 2" xfId="69"/>
    <cellStyle name="Accent2 3" xfId="123"/>
    <cellStyle name="Accent3 2" xfId="70"/>
    <cellStyle name="Accent3 3" xfId="127"/>
    <cellStyle name="Accent4 2" xfId="71"/>
    <cellStyle name="Accent4 3" xfId="131"/>
    <cellStyle name="Accent5 2" xfId="72"/>
    <cellStyle name="Accent5 3" xfId="135"/>
    <cellStyle name="Accent6 2" xfId="73"/>
    <cellStyle name="Accent6 3" xfId="139"/>
    <cellStyle name="Bad 2" xfId="74"/>
    <cellStyle name="Bad 3" xfId="108"/>
    <cellStyle name="Calculation 2" xfId="75"/>
    <cellStyle name="Calculation 3" xfId="112"/>
    <cellStyle name="Check Cell 2" xfId="76"/>
    <cellStyle name="Check Cell 3" xfId="114"/>
    <cellStyle name="Comma 2" xfId="3"/>
    <cellStyle name="Comma 2 2" xfId="10"/>
    <cellStyle name="Comma 2 2 2" xfId="78"/>
    <cellStyle name="Comma 2 2 2 2" xfId="298"/>
    <cellStyle name="Comma 2 2 3" xfId="218"/>
    <cellStyle name="Comma 2 2 4" xfId="361"/>
    <cellStyle name="Comma 2 3" xfId="11"/>
    <cellStyle name="Comma 2 3 2" xfId="79"/>
    <cellStyle name="Comma 2 3 2 2" xfId="299"/>
    <cellStyle name="Comma 2 3 3" xfId="247"/>
    <cellStyle name="Comma 2 3 4" xfId="362"/>
    <cellStyle name="Comma 2 4" xfId="12"/>
    <cellStyle name="Comma 2 4 2" xfId="77"/>
    <cellStyle name="Comma 2 4 3" xfId="158"/>
    <cellStyle name="Comma 2 4 4" xfId="360"/>
    <cellStyle name="Comma 2 5" xfId="202"/>
    <cellStyle name="Comma 3" xfId="7"/>
    <cellStyle name="Comma 3 2" xfId="80"/>
    <cellStyle name="Comma 3 3" xfId="20"/>
    <cellStyle name="Comma 4" xfId="25"/>
    <cellStyle name="Comma 5" xfId="23"/>
    <cellStyle name="Comma 6" xfId="323"/>
    <cellStyle name="Currency 2" xfId="4"/>
    <cellStyle name="Explanatory Text 2" xfId="81"/>
    <cellStyle name="Explanatory Text 3" xfId="117"/>
    <cellStyle name="Good 2" xfId="82"/>
    <cellStyle name="Good 3" xfId="107"/>
    <cellStyle name="Heading 1 2" xfId="83"/>
    <cellStyle name="Heading 1 3" xfId="103"/>
    <cellStyle name="Heading 2 2" xfId="84"/>
    <cellStyle name="Heading 2 3" xfId="104"/>
    <cellStyle name="Heading 3 2" xfId="85"/>
    <cellStyle name="Heading 3 3" xfId="105"/>
    <cellStyle name="Heading 4 2" xfId="86"/>
    <cellStyle name="Heading 4 3" xfId="106"/>
    <cellStyle name="Hyperlink" xfId="374" builtinId="8"/>
    <cellStyle name="Input 2" xfId="87"/>
    <cellStyle name="Input 3" xfId="110"/>
    <cellStyle name="Linked Cell 2" xfId="88"/>
    <cellStyle name="Linked Cell 3" xfId="113"/>
    <cellStyle name="Neutral 2" xfId="89"/>
    <cellStyle name="Neutral 3" xfId="109"/>
    <cellStyle name="Normal" xfId="0" builtinId="0"/>
    <cellStyle name="Normal 2" xfId="1"/>
    <cellStyle name="Normal 2 2" xfId="15"/>
    <cellStyle name="Normal 2 2 2" xfId="91"/>
    <cellStyle name="Normal 2 2 2 2" xfId="300"/>
    <cellStyle name="Normal 2 2 3" xfId="217"/>
    <cellStyle name="Normal 2 2 4" xfId="364"/>
    <cellStyle name="Normal 2 3" xfId="9"/>
    <cellStyle name="Normal 2 3 2" xfId="195"/>
    <cellStyle name="Normal 2 3 2 2" xfId="301"/>
    <cellStyle name="Normal 2 3 3" xfId="92"/>
    <cellStyle name="Normal 2 3 4" xfId="365"/>
    <cellStyle name="Normal 2 4" xfId="90"/>
    <cellStyle name="Normal 2 4 2" xfId="157"/>
    <cellStyle name="Normal 2 4 3" xfId="363"/>
    <cellStyle name="Normal 2 5" xfId="201"/>
    <cellStyle name="Normal 3" xfId="2"/>
    <cellStyle name="Normal 3 2" xfId="16"/>
    <cellStyle name="Normal 3 2 2" xfId="93"/>
    <cellStyle name="Normal 3 3" xfId="13"/>
    <cellStyle name="Normal 3 3 2" xfId="21"/>
    <cellStyle name="Normal 4" xfId="14"/>
    <cellStyle name="Normal 4 2" xfId="95"/>
    <cellStyle name="Normal 4 2 2" xfId="196"/>
    <cellStyle name="Normal 4 2 2 2" xfId="303"/>
    <cellStyle name="Normal 4 2 3" xfId="219"/>
    <cellStyle name="Normal 4 2 4" xfId="367"/>
    <cellStyle name="Normal 4 3" xfId="94"/>
    <cellStyle name="Normal 4 3 2" xfId="302"/>
    <cellStyle name="Normal 4 3 3" xfId="366"/>
    <cellStyle name="Normal 4 4" xfId="22"/>
    <cellStyle name="Normal 4 5" xfId="203"/>
    <cellStyle name="Normal 5" xfId="8"/>
    <cellStyle name="Normal 5 2" xfId="96"/>
    <cellStyle name="Normal 5 2 2" xfId="304"/>
    <cellStyle name="Normal 5 2 3" xfId="368"/>
    <cellStyle name="Normal 5 3" xfId="233"/>
    <cellStyle name="Normal 6" xfId="6"/>
    <cellStyle name="Normal 6 2" xfId="143"/>
    <cellStyle name="Normal 6 3" xfId="24"/>
    <cellStyle name="Normal 6 3 2" xfId="248"/>
    <cellStyle name="Normal 7" xfId="19"/>
    <cellStyle name="Normal 7 2" xfId="308"/>
    <cellStyle name="Normal 8" xfId="18"/>
    <cellStyle name="Normal 8 2" xfId="200"/>
    <cellStyle name="Normal 8 3" xfId="322"/>
    <cellStyle name="Normal 9" xfId="372"/>
    <cellStyle name="Note 2" xfId="97"/>
    <cellStyle name="Note 2 2" xfId="98"/>
    <cellStyle name="Note 2 2 2" xfId="198"/>
    <cellStyle name="Note 2 2 2 2" xfId="306"/>
    <cellStyle name="Note 2 2 3" xfId="220"/>
    <cellStyle name="Note 2 2 4" xfId="370"/>
    <cellStyle name="Note 2 3" xfId="197"/>
    <cellStyle name="Note 2 3 2" xfId="305"/>
    <cellStyle name="Note 2 4" xfId="204"/>
    <cellStyle name="Note 2 5" xfId="369"/>
    <cellStyle name="Note 3" xfId="99"/>
    <cellStyle name="Note 3 2" xfId="199"/>
    <cellStyle name="Note 3 2 2" xfId="307"/>
    <cellStyle name="Note 3 3" xfId="234"/>
    <cellStyle name="Note 3 4" xfId="371"/>
    <cellStyle name="Note 4" xfId="144"/>
    <cellStyle name="Note 4 2" xfId="249"/>
    <cellStyle name="Note 5" xfId="116"/>
    <cellStyle name="Note 5 2" xfId="309"/>
    <cellStyle name="Output 2" xfId="100"/>
    <cellStyle name="Output 3" xfId="111"/>
    <cellStyle name="Percent 2" xfId="5"/>
    <cellStyle name="Percent 3" xfId="373"/>
    <cellStyle name="Title" xfId="17" builtinId="15" customBuiltin="1"/>
    <cellStyle name="Total 2" xfId="101"/>
    <cellStyle name="Total 3" xfId="118"/>
    <cellStyle name="Warning Text 2" xfId="102"/>
    <cellStyle name="Warning Text 3" xfId="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US"/>
        </a:p>
      </dgm:t>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21BCDD12-7FA4-4065-B576-7BB18CE483FF}" type="presOf" srcId="{2855752D-6B17-473D-BEEF-A56172F58311}" destId="{D4F37216-D6EF-4377-94FA-67099D54FBB4}" srcOrd="0" destOrd="0" presId="urn:microsoft.com/office/officeart/2005/8/layout/hProcess3"/>
    <dgm:cxn modelId="{8FA15210-181A-4CEF-B9D6-7AC4CD775DFA}" type="presOf" srcId="{43D30B3A-9CAA-47AF-A1D2-AA32B1165466}" destId="{320585E0-B6B2-4D94-A767-C03A2B6F9F37}" srcOrd="0" destOrd="0" presId="urn:microsoft.com/office/officeart/2005/8/layout/hProcess3"/>
    <dgm:cxn modelId="{5619C6F2-40F3-48EE-BAF9-0FD4E3ABBA45}" type="presParOf" srcId="{D4F37216-D6EF-4377-94FA-67099D54FBB4}" destId="{556B51AA-7686-4AB8-9F95-8D52F9073A83}" srcOrd="0" destOrd="0" presId="urn:microsoft.com/office/officeart/2005/8/layout/hProcess3"/>
    <dgm:cxn modelId="{FF622020-D8BF-4F86-84E4-A913ABC5D846}" type="presParOf" srcId="{D4F37216-D6EF-4377-94FA-67099D54FBB4}" destId="{5CCE57F2-E299-4406-A2AE-3D1F6CD92B94}" srcOrd="1" destOrd="0" presId="urn:microsoft.com/office/officeart/2005/8/layout/hProcess3"/>
    <dgm:cxn modelId="{712AA378-4B2E-423E-867A-F47D00D76D0B}" type="presParOf" srcId="{5CCE57F2-E299-4406-A2AE-3D1F6CD92B94}" destId="{FE868A25-62A8-4AB0-8503-9104552BB12B}" srcOrd="0" destOrd="0" presId="urn:microsoft.com/office/officeart/2005/8/layout/hProcess3"/>
    <dgm:cxn modelId="{E004F3B3-605B-4799-9E90-623FABA8A290}" type="presParOf" srcId="{5CCE57F2-E299-4406-A2AE-3D1F6CD92B94}" destId="{01C47E79-D9AB-4C55-A0FB-75A125B365D0}" srcOrd="1" destOrd="0" presId="urn:microsoft.com/office/officeart/2005/8/layout/hProcess3"/>
    <dgm:cxn modelId="{9A33E3D2-A451-47B9-80BE-A59E670B0AC4}" type="presParOf" srcId="{01C47E79-D9AB-4C55-A0FB-75A125B365D0}" destId="{B5DCEE02-C532-4664-B8C5-2D0010E292C4}" srcOrd="0" destOrd="0" presId="urn:microsoft.com/office/officeart/2005/8/layout/hProcess3"/>
    <dgm:cxn modelId="{1FFB7F78-B1DA-4DAE-BDCD-7637835AEFF0}" type="presParOf" srcId="{01C47E79-D9AB-4C55-A0FB-75A125B365D0}" destId="{320585E0-B6B2-4D94-A767-C03A2B6F9F37}" srcOrd="1" destOrd="0" presId="urn:microsoft.com/office/officeart/2005/8/layout/hProcess3"/>
    <dgm:cxn modelId="{E200B9E8-F784-452A-B41D-315C2BEDDD1C}" type="presParOf" srcId="{01C47E79-D9AB-4C55-A0FB-75A125B365D0}" destId="{DE43D531-32FF-4007-AC81-5868A2B32A3C}" srcOrd="2" destOrd="0" presId="urn:microsoft.com/office/officeart/2005/8/layout/hProcess3"/>
    <dgm:cxn modelId="{E4EB58BA-B203-4B96-9CF5-CFFB44124A3E}" type="presParOf" srcId="{01C47E79-D9AB-4C55-A0FB-75A125B365D0}" destId="{E07CE728-F429-434B-9A37-3B9908AD5516}" srcOrd="3" destOrd="0" presId="urn:microsoft.com/office/officeart/2005/8/layout/hProcess3"/>
    <dgm:cxn modelId="{982A9AE6-E9F1-4E27-BAC7-4FD0EEC4311D}" type="presParOf" srcId="{5CCE57F2-E299-4406-A2AE-3D1F6CD92B94}" destId="{E165F511-446F-44BF-99B5-C2DC0FD18DB3}" srcOrd="2" destOrd="0" presId="urn:microsoft.com/office/officeart/2005/8/layout/hProcess3"/>
    <dgm:cxn modelId="{5985F8DA-D15B-40F0-B2E6-9C673671DA18}" type="presParOf" srcId="{5CCE57F2-E299-4406-A2AE-3D1F6CD92B94}" destId="{AD2C587B-77A4-42CA-810A-4BBB41FE8827}" srcOrd="3" destOrd="0" presId="urn:microsoft.com/office/officeart/2005/8/layout/hProcess3"/>
    <dgm:cxn modelId="{9DD9B13F-CE62-4A9D-97B7-8606BC11D7E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CC7BDCB6-A16E-47DF-A54A-93DAECCE7CFF}"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8A66F9A2-4C83-4602-8C04-557DB9F900A4}" type="presOf" srcId="{2855752D-6B17-473D-BEEF-A56172F58311}" destId="{D4F37216-D6EF-4377-94FA-67099D54FBB4}" srcOrd="0" destOrd="0" presId="urn:microsoft.com/office/officeart/2005/8/layout/hProcess3"/>
    <dgm:cxn modelId="{F0A7D724-2018-4733-B38D-B175287F91D9}" type="presParOf" srcId="{D4F37216-D6EF-4377-94FA-67099D54FBB4}" destId="{556B51AA-7686-4AB8-9F95-8D52F9073A83}" srcOrd="0" destOrd="0" presId="urn:microsoft.com/office/officeart/2005/8/layout/hProcess3"/>
    <dgm:cxn modelId="{BE7DEA04-CA36-40CD-8C64-9156143884D3}" type="presParOf" srcId="{D4F37216-D6EF-4377-94FA-67099D54FBB4}" destId="{5CCE57F2-E299-4406-A2AE-3D1F6CD92B94}" srcOrd="1" destOrd="0" presId="urn:microsoft.com/office/officeart/2005/8/layout/hProcess3"/>
    <dgm:cxn modelId="{63E630F6-100C-49DB-8BFC-3B80661AEC08}" type="presParOf" srcId="{5CCE57F2-E299-4406-A2AE-3D1F6CD92B94}" destId="{FE868A25-62A8-4AB0-8503-9104552BB12B}" srcOrd="0" destOrd="0" presId="urn:microsoft.com/office/officeart/2005/8/layout/hProcess3"/>
    <dgm:cxn modelId="{0CDFF735-9E12-478A-99FF-1CE2D6EECB91}" type="presParOf" srcId="{5CCE57F2-E299-4406-A2AE-3D1F6CD92B94}" destId="{01C47E79-D9AB-4C55-A0FB-75A125B365D0}" srcOrd="1" destOrd="0" presId="urn:microsoft.com/office/officeart/2005/8/layout/hProcess3"/>
    <dgm:cxn modelId="{2E640C25-FA3C-448E-ADB3-90F97E6D8949}" type="presParOf" srcId="{01C47E79-D9AB-4C55-A0FB-75A125B365D0}" destId="{B5DCEE02-C532-4664-B8C5-2D0010E292C4}" srcOrd="0" destOrd="0" presId="urn:microsoft.com/office/officeart/2005/8/layout/hProcess3"/>
    <dgm:cxn modelId="{94DF9E5D-CF89-4C65-9E0F-1D96CBA130DF}" type="presParOf" srcId="{01C47E79-D9AB-4C55-A0FB-75A125B365D0}" destId="{320585E0-B6B2-4D94-A767-C03A2B6F9F37}" srcOrd="1" destOrd="0" presId="urn:microsoft.com/office/officeart/2005/8/layout/hProcess3"/>
    <dgm:cxn modelId="{9403CED9-96A1-4333-A44A-255A5CE7EFC8}" type="presParOf" srcId="{01C47E79-D9AB-4C55-A0FB-75A125B365D0}" destId="{DE43D531-32FF-4007-AC81-5868A2B32A3C}" srcOrd="2" destOrd="0" presId="urn:microsoft.com/office/officeart/2005/8/layout/hProcess3"/>
    <dgm:cxn modelId="{60D18F99-5271-4D56-9B88-4DB9EB5D76C9}" type="presParOf" srcId="{01C47E79-D9AB-4C55-A0FB-75A125B365D0}" destId="{E07CE728-F429-434B-9A37-3B9908AD5516}" srcOrd="3" destOrd="0" presId="urn:microsoft.com/office/officeart/2005/8/layout/hProcess3"/>
    <dgm:cxn modelId="{C29C03AC-117D-4E55-AF13-ED44E93C04CC}" type="presParOf" srcId="{5CCE57F2-E299-4406-A2AE-3D1F6CD92B94}" destId="{E165F511-446F-44BF-99B5-C2DC0FD18DB3}" srcOrd="2" destOrd="0" presId="urn:microsoft.com/office/officeart/2005/8/layout/hProcess3"/>
    <dgm:cxn modelId="{D927FE30-2C1F-480C-8EB5-8F7A9530E13D}" type="presParOf" srcId="{5CCE57F2-E299-4406-A2AE-3D1F6CD92B94}" destId="{AD2C587B-77A4-42CA-810A-4BBB41FE8827}" srcOrd="3" destOrd="0" presId="urn:microsoft.com/office/officeart/2005/8/layout/hProcess3"/>
    <dgm:cxn modelId="{F67DE80A-6EC1-4128-9DD9-9E12061A23D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7C859F91-8636-4FDF-98C9-9B754A8BC2DC}" type="presOf" srcId="{2855752D-6B17-473D-BEEF-A56172F58311}" destId="{D4F37216-D6EF-4377-94FA-67099D54FBB4}" srcOrd="0" destOrd="0" presId="urn:microsoft.com/office/officeart/2005/8/layout/hProcess3"/>
    <dgm:cxn modelId="{D189016D-77CA-41A5-A70A-5D153E4904F4}" type="presOf" srcId="{43D30B3A-9CAA-47AF-A1D2-AA32B1165466}" destId="{320585E0-B6B2-4D94-A767-C03A2B6F9F37}" srcOrd="0" destOrd="0" presId="urn:microsoft.com/office/officeart/2005/8/layout/hProcess3"/>
    <dgm:cxn modelId="{8BB6703A-BFC6-4C15-BE4D-7FCAE87B3679}" type="presParOf" srcId="{D4F37216-D6EF-4377-94FA-67099D54FBB4}" destId="{556B51AA-7686-4AB8-9F95-8D52F9073A83}" srcOrd="0" destOrd="0" presId="urn:microsoft.com/office/officeart/2005/8/layout/hProcess3"/>
    <dgm:cxn modelId="{0644377E-1D85-42A4-9636-AF58E73ECD9D}" type="presParOf" srcId="{D4F37216-D6EF-4377-94FA-67099D54FBB4}" destId="{5CCE57F2-E299-4406-A2AE-3D1F6CD92B94}" srcOrd="1" destOrd="0" presId="urn:microsoft.com/office/officeart/2005/8/layout/hProcess3"/>
    <dgm:cxn modelId="{D021399C-1047-4BFD-94D8-33F01A718FF7}" type="presParOf" srcId="{5CCE57F2-E299-4406-A2AE-3D1F6CD92B94}" destId="{FE868A25-62A8-4AB0-8503-9104552BB12B}" srcOrd="0" destOrd="0" presId="urn:microsoft.com/office/officeart/2005/8/layout/hProcess3"/>
    <dgm:cxn modelId="{082AB997-0164-48E8-902A-5A663F174712}" type="presParOf" srcId="{5CCE57F2-E299-4406-A2AE-3D1F6CD92B94}" destId="{01C47E79-D9AB-4C55-A0FB-75A125B365D0}" srcOrd="1" destOrd="0" presId="urn:microsoft.com/office/officeart/2005/8/layout/hProcess3"/>
    <dgm:cxn modelId="{0A5F6F7B-936F-4B10-8228-F69259715EA8}" type="presParOf" srcId="{01C47E79-D9AB-4C55-A0FB-75A125B365D0}" destId="{B5DCEE02-C532-4664-B8C5-2D0010E292C4}" srcOrd="0" destOrd="0" presId="urn:microsoft.com/office/officeart/2005/8/layout/hProcess3"/>
    <dgm:cxn modelId="{504F81E7-E40E-4CF9-98AC-EE9EB3DFA677}" type="presParOf" srcId="{01C47E79-D9AB-4C55-A0FB-75A125B365D0}" destId="{320585E0-B6B2-4D94-A767-C03A2B6F9F37}" srcOrd="1" destOrd="0" presId="urn:microsoft.com/office/officeart/2005/8/layout/hProcess3"/>
    <dgm:cxn modelId="{3DB50618-C718-427D-AB86-DD9F76578EAF}" type="presParOf" srcId="{01C47E79-D9AB-4C55-A0FB-75A125B365D0}" destId="{DE43D531-32FF-4007-AC81-5868A2B32A3C}" srcOrd="2" destOrd="0" presId="urn:microsoft.com/office/officeart/2005/8/layout/hProcess3"/>
    <dgm:cxn modelId="{9147E61F-4D81-4C1E-A57F-B43C9F181267}" type="presParOf" srcId="{01C47E79-D9AB-4C55-A0FB-75A125B365D0}" destId="{E07CE728-F429-434B-9A37-3B9908AD5516}" srcOrd="3" destOrd="0" presId="urn:microsoft.com/office/officeart/2005/8/layout/hProcess3"/>
    <dgm:cxn modelId="{54074EDC-D314-4F9A-8C37-A754F532DF20}" type="presParOf" srcId="{5CCE57F2-E299-4406-A2AE-3D1F6CD92B94}" destId="{E165F511-446F-44BF-99B5-C2DC0FD18DB3}" srcOrd="2" destOrd="0" presId="urn:microsoft.com/office/officeart/2005/8/layout/hProcess3"/>
    <dgm:cxn modelId="{95D43C52-EB05-4CD4-B2E8-A7366C3896BF}" type="presParOf" srcId="{5CCE57F2-E299-4406-A2AE-3D1F6CD92B94}" destId="{AD2C587B-77A4-42CA-810A-4BBB41FE8827}" srcOrd="3" destOrd="0" presId="urn:microsoft.com/office/officeart/2005/8/layout/hProcess3"/>
    <dgm:cxn modelId="{FC2AA8B3-6EB1-4F28-BF76-A7B7FB134EEB}"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B31AFE05-8252-4854-917B-7A5F3C12D804}" type="presOf" srcId="{43D30B3A-9CAA-47AF-A1D2-AA32B1165466}" destId="{320585E0-B6B2-4D94-A767-C03A2B6F9F37}" srcOrd="0" destOrd="0" presId="urn:microsoft.com/office/officeart/2005/8/layout/hProcess3"/>
    <dgm:cxn modelId="{D067FAA8-D550-408E-BDAF-CDEDF7D5648D}" type="presOf" srcId="{2855752D-6B17-473D-BEEF-A56172F58311}" destId="{D4F37216-D6EF-4377-94FA-67099D54FBB4}" srcOrd="0" destOrd="0" presId="urn:microsoft.com/office/officeart/2005/8/layout/hProcess3"/>
    <dgm:cxn modelId="{2AE6836D-3E06-4C92-B8B4-67BB71FB452D}" type="presParOf" srcId="{D4F37216-D6EF-4377-94FA-67099D54FBB4}" destId="{556B51AA-7686-4AB8-9F95-8D52F9073A83}" srcOrd="0" destOrd="0" presId="urn:microsoft.com/office/officeart/2005/8/layout/hProcess3"/>
    <dgm:cxn modelId="{57237D18-01D0-4C14-B224-FB2B30AEF44F}" type="presParOf" srcId="{D4F37216-D6EF-4377-94FA-67099D54FBB4}" destId="{5CCE57F2-E299-4406-A2AE-3D1F6CD92B94}" srcOrd="1" destOrd="0" presId="urn:microsoft.com/office/officeart/2005/8/layout/hProcess3"/>
    <dgm:cxn modelId="{07FA9447-63EB-47AC-8DDC-D5EC1CFD6FBE}" type="presParOf" srcId="{5CCE57F2-E299-4406-A2AE-3D1F6CD92B94}" destId="{FE868A25-62A8-4AB0-8503-9104552BB12B}" srcOrd="0" destOrd="0" presId="urn:microsoft.com/office/officeart/2005/8/layout/hProcess3"/>
    <dgm:cxn modelId="{5C2CDF62-2FC6-4478-ADF2-F7951ECD40EB}" type="presParOf" srcId="{5CCE57F2-E299-4406-A2AE-3D1F6CD92B94}" destId="{01C47E79-D9AB-4C55-A0FB-75A125B365D0}" srcOrd="1" destOrd="0" presId="urn:microsoft.com/office/officeart/2005/8/layout/hProcess3"/>
    <dgm:cxn modelId="{40E9B577-6EC3-4FB6-A7D6-AAF696B7171D}" type="presParOf" srcId="{01C47E79-D9AB-4C55-A0FB-75A125B365D0}" destId="{B5DCEE02-C532-4664-B8C5-2D0010E292C4}" srcOrd="0" destOrd="0" presId="urn:microsoft.com/office/officeart/2005/8/layout/hProcess3"/>
    <dgm:cxn modelId="{E036754A-5F7B-403D-BFDC-EB6604DCD9BE}" type="presParOf" srcId="{01C47E79-D9AB-4C55-A0FB-75A125B365D0}" destId="{320585E0-B6B2-4D94-A767-C03A2B6F9F37}" srcOrd="1" destOrd="0" presId="urn:microsoft.com/office/officeart/2005/8/layout/hProcess3"/>
    <dgm:cxn modelId="{72AA0059-B389-4A87-9281-E4D2514DF263}" type="presParOf" srcId="{01C47E79-D9AB-4C55-A0FB-75A125B365D0}" destId="{DE43D531-32FF-4007-AC81-5868A2B32A3C}" srcOrd="2" destOrd="0" presId="urn:microsoft.com/office/officeart/2005/8/layout/hProcess3"/>
    <dgm:cxn modelId="{51B28A1E-3E2B-4FCE-8F98-EC057DA01DCF}" type="presParOf" srcId="{01C47E79-D9AB-4C55-A0FB-75A125B365D0}" destId="{E07CE728-F429-434B-9A37-3B9908AD5516}" srcOrd="3" destOrd="0" presId="urn:microsoft.com/office/officeart/2005/8/layout/hProcess3"/>
    <dgm:cxn modelId="{ED4415F3-952E-4D0E-8707-0D56406541CB}" type="presParOf" srcId="{5CCE57F2-E299-4406-A2AE-3D1F6CD92B94}" destId="{E165F511-446F-44BF-99B5-C2DC0FD18DB3}" srcOrd="2" destOrd="0" presId="urn:microsoft.com/office/officeart/2005/8/layout/hProcess3"/>
    <dgm:cxn modelId="{8CC1D5F0-3007-44DB-B7DD-6DF40D0767B9}" type="presParOf" srcId="{5CCE57F2-E299-4406-A2AE-3D1F6CD92B94}" destId="{AD2C587B-77A4-42CA-810A-4BBB41FE8827}" srcOrd="3" destOrd="0" presId="urn:microsoft.com/office/officeart/2005/8/layout/hProcess3"/>
    <dgm:cxn modelId="{3061D084-3CD9-4B41-9D14-4A622070589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900" baseline="0">
              <a:solidFill>
                <a:schemeClr val="bg1"/>
              </a:solidFill>
            </a:rPr>
            <a:t>REGRESAR A LA TABLA DE CONTENIDO</a:t>
          </a:r>
        </a:p>
        <a:p>
          <a:endParaRPr lang="en-US" sz="9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5BE41FE1-BBCD-4923-8E40-0C9F6C32EE14}"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EB7B4FF7-E667-415A-8069-AAF4F05A37F6}" type="presOf" srcId="{43D30B3A-9CAA-47AF-A1D2-AA32B1165466}" destId="{320585E0-B6B2-4D94-A767-C03A2B6F9F37}" srcOrd="0" destOrd="0" presId="urn:microsoft.com/office/officeart/2005/8/layout/hProcess3"/>
    <dgm:cxn modelId="{ECD28D75-4292-4471-9DAB-C25321B95585}" type="presParOf" srcId="{D4F37216-D6EF-4377-94FA-67099D54FBB4}" destId="{556B51AA-7686-4AB8-9F95-8D52F9073A83}" srcOrd="0" destOrd="0" presId="urn:microsoft.com/office/officeart/2005/8/layout/hProcess3"/>
    <dgm:cxn modelId="{4BB13B32-EE43-4F7C-8CB0-F86D5F2CEAB1}" type="presParOf" srcId="{D4F37216-D6EF-4377-94FA-67099D54FBB4}" destId="{5CCE57F2-E299-4406-A2AE-3D1F6CD92B94}" srcOrd="1" destOrd="0" presId="urn:microsoft.com/office/officeart/2005/8/layout/hProcess3"/>
    <dgm:cxn modelId="{D57E7B61-FBD8-4530-88D7-09A2E4EED9F3}" type="presParOf" srcId="{5CCE57F2-E299-4406-A2AE-3D1F6CD92B94}" destId="{FE868A25-62A8-4AB0-8503-9104552BB12B}" srcOrd="0" destOrd="0" presId="urn:microsoft.com/office/officeart/2005/8/layout/hProcess3"/>
    <dgm:cxn modelId="{3F460702-F987-413A-A3C2-64572A6652B4}" type="presParOf" srcId="{5CCE57F2-E299-4406-A2AE-3D1F6CD92B94}" destId="{01C47E79-D9AB-4C55-A0FB-75A125B365D0}" srcOrd="1" destOrd="0" presId="urn:microsoft.com/office/officeart/2005/8/layout/hProcess3"/>
    <dgm:cxn modelId="{2F29F597-4BDB-4CD1-A50A-5ABAD6789509}" type="presParOf" srcId="{01C47E79-D9AB-4C55-A0FB-75A125B365D0}" destId="{B5DCEE02-C532-4664-B8C5-2D0010E292C4}" srcOrd="0" destOrd="0" presId="urn:microsoft.com/office/officeart/2005/8/layout/hProcess3"/>
    <dgm:cxn modelId="{B2669A03-4F1E-43D1-9C9D-EFE66D51E0FB}" type="presParOf" srcId="{01C47E79-D9AB-4C55-A0FB-75A125B365D0}" destId="{320585E0-B6B2-4D94-A767-C03A2B6F9F37}" srcOrd="1" destOrd="0" presId="urn:microsoft.com/office/officeart/2005/8/layout/hProcess3"/>
    <dgm:cxn modelId="{F4C58F6D-77AD-439D-B75B-D421594EF07B}" type="presParOf" srcId="{01C47E79-D9AB-4C55-A0FB-75A125B365D0}" destId="{DE43D531-32FF-4007-AC81-5868A2B32A3C}" srcOrd="2" destOrd="0" presId="urn:microsoft.com/office/officeart/2005/8/layout/hProcess3"/>
    <dgm:cxn modelId="{D747285E-DB53-4766-ACDF-076B6AA14EAB}" type="presParOf" srcId="{01C47E79-D9AB-4C55-A0FB-75A125B365D0}" destId="{E07CE728-F429-434B-9A37-3B9908AD5516}" srcOrd="3" destOrd="0" presId="urn:microsoft.com/office/officeart/2005/8/layout/hProcess3"/>
    <dgm:cxn modelId="{A9E8CD8E-89E5-4C3F-8675-086D1360E1B6}" type="presParOf" srcId="{5CCE57F2-E299-4406-A2AE-3D1F6CD92B94}" destId="{E165F511-446F-44BF-99B5-C2DC0FD18DB3}" srcOrd="2" destOrd="0" presId="urn:microsoft.com/office/officeart/2005/8/layout/hProcess3"/>
    <dgm:cxn modelId="{D3917BD7-B721-400F-91E1-67B3CCA81287}" type="presParOf" srcId="{5CCE57F2-E299-4406-A2AE-3D1F6CD92B94}" destId="{AD2C587B-77A4-42CA-810A-4BBB41FE8827}" srcOrd="3" destOrd="0" presId="urn:microsoft.com/office/officeart/2005/8/layout/hProcess3"/>
    <dgm:cxn modelId="{527A6714-9DAF-4153-A6C1-EC45A825D29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24CFD6C-487B-4DFD-832D-108E9C0200D2}" type="presOf" srcId="{43D30B3A-9CAA-47AF-A1D2-AA32B1165466}" destId="{320585E0-B6B2-4D94-A767-C03A2B6F9F37}" srcOrd="0" destOrd="0" presId="urn:microsoft.com/office/officeart/2005/8/layout/hProcess3"/>
    <dgm:cxn modelId="{24F776B7-7333-4F59-8D0C-2210149E2E82}" type="presOf" srcId="{2855752D-6B17-473D-BEEF-A56172F58311}" destId="{D4F37216-D6EF-4377-94FA-67099D54FBB4}" srcOrd="0" destOrd="0" presId="urn:microsoft.com/office/officeart/2005/8/layout/hProcess3"/>
    <dgm:cxn modelId="{45081E23-7915-4E2A-AF0F-9F226A1BF32C}" type="presParOf" srcId="{D4F37216-D6EF-4377-94FA-67099D54FBB4}" destId="{556B51AA-7686-4AB8-9F95-8D52F9073A83}" srcOrd="0" destOrd="0" presId="urn:microsoft.com/office/officeart/2005/8/layout/hProcess3"/>
    <dgm:cxn modelId="{6AF990D7-483E-4CF9-98DE-3D4D8263DC46}" type="presParOf" srcId="{D4F37216-D6EF-4377-94FA-67099D54FBB4}" destId="{5CCE57F2-E299-4406-A2AE-3D1F6CD92B94}" srcOrd="1" destOrd="0" presId="urn:microsoft.com/office/officeart/2005/8/layout/hProcess3"/>
    <dgm:cxn modelId="{8FFC4427-9C5B-4763-A1E3-C2FB59E9212F}" type="presParOf" srcId="{5CCE57F2-E299-4406-A2AE-3D1F6CD92B94}" destId="{FE868A25-62A8-4AB0-8503-9104552BB12B}" srcOrd="0" destOrd="0" presId="urn:microsoft.com/office/officeart/2005/8/layout/hProcess3"/>
    <dgm:cxn modelId="{46A18BAA-31A0-4D26-BCE5-974A8611AA9C}" type="presParOf" srcId="{5CCE57F2-E299-4406-A2AE-3D1F6CD92B94}" destId="{01C47E79-D9AB-4C55-A0FB-75A125B365D0}" srcOrd="1" destOrd="0" presId="urn:microsoft.com/office/officeart/2005/8/layout/hProcess3"/>
    <dgm:cxn modelId="{31B72EE6-5556-4F86-AFDD-E6F9D225B870}" type="presParOf" srcId="{01C47E79-D9AB-4C55-A0FB-75A125B365D0}" destId="{B5DCEE02-C532-4664-B8C5-2D0010E292C4}" srcOrd="0" destOrd="0" presId="urn:microsoft.com/office/officeart/2005/8/layout/hProcess3"/>
    <dgm:cxn modelId="{F3329A8B-EE69-4FFD-8EED-B4C047E9549F}" type="presParOf" srcId="{01C47E79-D9AB-4C55-A0FB-75A125B365D0}" destId="{320585E0-B6B2-4D94-A767-C03A2B6F9F37}" srcOrd="1" destOrd="0" presId="urn:microsoft.com/office/officeart/2005/8/layout/hProcess3"/>
    <dgm:cxn modelId="{C95DF280-3BBA-4D43-9EEB-A179393CF539}" type="presParOf" srcId="{01C47E79-D9AB-4C55-A0FB-75A125B365D0}" destId="{DE43D531-32FF-4007-AC81-5868A2B32A3C}" srcOrd="2" destOrd="0" presId="urn:microsoft.com/office/officeart/2005/8/layout/hProcess3"/>
    <dgm:cxn modelId="{A06FD927-E24B-426A-AF24-C730914302DB}" type="presParOf" srcId="{01C47E79-D9AB-4C55-A0FB-75A125B365D0}" destId="{E07CE728-F429-434B-9A37-3B9908AD5516}" srcOrd="3" destOrd="0" presId="urn:microsoft.com/office/officeart/2005/8/layout/hProcess3"/>
    <dgm:cxn modelId="{AFB26A63-9DFA-4055-A795-BFEAE61388D2}" type="presParOf" srcId="{5CCE57F2-E299-4406-A2AE-3D1F6CD92B94}" destId="{E165F511-446F-44BF-99B5-C2DC0FD18DB3}" srcOrd="2" destOrd="0" presId="urn:microsoft.com/office/officeart/2005/8/layout/hProcess3"/>
    <dgm:cxn modelId="{9B45B967-079D-4D52-A302-92EDEA8998A5}" type="presParOf" srcId="{5CCE57F2-E299-4406-A2AE-3D1F6CD92B94}" destId="{AD2C587B-77A4-42CA-810A-4BBB41FE8827}" srcOrd="3" destOrd="0" presId="urn:microsoft.com/office/officeart/2005/8/layout/hProcess3"/>
    <dgm:cxn modelId="{DEDB0F2D-3ABA-4B08-8FB8-5C3C758C7F3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70638FD-C55A-48EA-8428-AB70E4B95A45}" type="presOf" srcId="{43D30B3A-9CAA-47AF-A1D2-AA32B1165466}" destId="{320585E0-B6B2-4D94-A767-C03A2B6F9F37}" srcOrd="0" destOrd="0" presId="urn:microsoft.com/office/officeart/2005/8/layout/hProcess3"/>
    <dgm:cxn modelId="{5EF03ED5-35F7-43D3-9B3F-0B22A22A3101}" type="presOf" srcId="{2855752D-6B17-473D-BEEF-A56172F58311}" destId="{D4F37216-D6EF-4377-94FA-67099D54FBB4}" srcOrd="0" destOrd="0" presId="urn:microsoft.com/office/officeart/2005/8/layout/hProcess3"/>
    <dgm:cxn modelId="{0DCE951A-7C07-410D-9967-7D27359A0601}" type="presParOf" srcId="{D4F37216-D6EF-4377-94FA-67099D54FBB4}" destId="{556B51AA-7686-4AB8-9F95-8D52F9073A83}" srcOrd="0" destOrd="0" presId="urn:microsoft.com/office/officeart/2005/8/layout/hProcess3"/>
    <dgm:cxn modelId="{308887CE-9347-49C4-8E25-2FC149B846DA}" type="presParOf" srcId="{D4F37216-D6EF-4377-94FA-67099D54FBB4}" destId="{5CCE57F2-E299-4406-A2AE-3D1F6CD92B94}" srcOrd="1" destOrd="0" presId="urn:microsoft.com/office/officeart/2005/8/layout/hProcess3"/>
    <dgm:cxn modelId="{A0D8EECC-291B-4457-89FB-A2E923179D47}" type="presParOf" srcId="{5CCE57F2-E299-4406-A2AE-3D1F6CD92B94}" destId="{FE868A25-62A8-4AB0-8503-9104552BB12B}" srcOrd="0" destOrd="0" presId="urn:microsoft.com/office/officeart/2005/8/layout/hProcess3"/>
    <dgm:cxn modelId="{0BBBA0D4-0505-43E7-917C-CD5D423000A3}" type="presParOf" srcId="{5CCE57F2-E299-4406-A2AE-3D1F6CD92B94}" destId="{01C47E79-D9AB-4C55-A0FB-75A125B365D0}" srcOrd="1" destOrd="0" presId="urn:microsoft.com/office/officeart/2005/8/layout/hProcess3"/>
    <dgm:cxn modelId="{893B9F12-CC22-4D06-8363-1BBF082093BB}" type="presParOf" srcId="{01C47E79-D9AB-4C55-A0FB-75A125B365D0}" destId="{B5DCEE02-C532-4664-B8C5-2D0010E292C4}" srcOrd="0" destOrd="0" presId="urn:microsoft.com/office/officeart/2005/8/layout/hProcess3"/>
    <dgm:cxn modelId="{F204FB50-114D-4847-97FD-CC7F6C4CFA6A}" type="presParOf" srcId="{01C47E79-D9AB-4C55-A0FB-75A125B365D0}" destId="{320585E0-B6B2-4D94-A767-C03A2B6F9F37}" srcOrd="1" destOrd="0" presId="urn:microsoft.com/office/officeart/2005/8/layout/hProcess3"/>
    <dgm:cxn modelId="{8EFEB041-29CE-4401-BB01-FFB9D1C9B582}" type="presParOf" srcId="{01C47E79-D9AB-4C55-A0FB-75A125B365D0}" destId="{DE43D531-32FF-4007-AC81-5868A2B32A3C}" srcOrd="2" destOrd="0" presId="urn:microsoft.com/office/officeart/2005/8/layout/hProcess3"/>
    <dgm:cxn modelId="{A4DC07ED-1697-4788-B0D5-F978B9D42977}" type="presParOf" srcId="{01C47E79-D9AB-4C55-A0FB-75A125B365D0}" destId="{E07CE728-F429-434B-9A37-3B9908AD5516}" srcOrd="3" destOrd="0" presId="urn:microsoft.com/office/officeart/2005/8/layout/hProcess3"/>
    <dgm:cxn modelId="{72CA0DF2-5DBC-4AB4-B645-8A6C66EAA27E}" type="presParOf" srcId="{5CCE57F2-E299-4406-A2AE-3D1F6CD92B94}" destId="{E165F511-446F-44BF-99B5-C2DC0FD18DB3}" srcOrd="2" destOrd="0" presId="urn:microsoft.com/office/officeart/2005/8/layout/hProcess3"/>
    <dgm:cxn modelId="{2F798938-7B6C-4526-A08A-8A289B78FF5F}" type="presParOf" srcId="{5CCE57F2-E299-4406-A2AE-3D1F6CD92B94}" destId="{AD2C587B-77A4-42CA-810A-4BBB41FE8827}" srcOrd="3" destOrd="0" presId="urn:microsoft.com/office/officeart/2005/8/layout/hProcess3"/>
    <dgm:cxn modelId="{0A154AA6-0FA1-4739-87F4-713540AE697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FBC29F-CABF-438F-BA8E-0003EFE040BB}" type="presOf" srcId="{43D30B3A-9CAA-47AF-A1D2-AA32B1165466}" destId="{320585E0-B6B2-4D94-A767-C03A2B6F9F37}" srcOrd="0" destOrd="0" presId="urn:microsoft.com/office/officeart/2005/8/layout/hProcess3"/>
    <dgm:cxn modelId="{6E74D08C-78E8-4BFA-8233-DA19A11EB430}" type="presOf" srcId="{2855752D-6B17-473D-BEEF-A56172F58311}" destId="{D4F37216-D6EF-4377-94FA-67099D54FBB4}" srcOrd="0" destOrd="0" presId="urn:microsoft.com/office/officeart/2005/8/layout/hProcess3"/>
    <dgm:cxn modelId="{C170EB13-4130-458B-9432-0212AED262ED}" type="presParOf" srcId="{D4F37216-D6EF-4377-94FA-67099D54FBB4}" destId="{556B51AA-7686-4AB8-9F95-8D52F9073A83}" srcOrd="0" destOrd="0" presId="urn:microsoft.com/office/officeart/2005/8/layout/hProcess3"/>
    <dgm:cxn modelId="{93E0241B-7D54-4930-B925-0DB3BA8A24CF}" type="presParOf" srcId="{D4F37216-D6EF-4377-94FA-67099D54FBB4}" destId="{5CCE57F2-E299-4406-A2AE-3D1F6CD92B94}" srcOrd="1" destOrd="0" presId="urn:microsoft.com/office/officeart/2005/8/layout/hProcess3"/>
    <dgm:cxn modelId="{66849435-A4AB-4DE3-940A-B3FC997F43E1}" type="presParOf" srcId="{5CCE57F2-E299-4406-A2AE-3D1F6CD92B94}" destId="{FE868A25-62A8-4AB0-8503-9104552BB12B}" srcOrd="0" destOrd="0" presId="urn:microsoft.com/office/officeart/2005/8/layout/hProcess3"/>
    <dgm:cxn modelId="{25FDAF6F-CE66-42FF-A5D3-0E903A2085CC}" type="presParOf" srcId="{5CCE57F2-E299-4406-A2AE-3D1F6CD92B94}" destId="{01C47E79-D9AB-4C55-A0FB-75A125B365D0}" srcOrd="1" destOrd="0" presId="urn:microsoft.com/office/officeart/2005/8/layout/hProcess3"/>
    <dgm:cxn modelId="{7278C666-2C91-464F-99DC-584B69E3E8A0}" type="presParOf" srcId="{01C47E79-D9AB-4C55-A0FB-75A125B365D0}" destId="{B5DCEE02-C532-4664-B8C5-2D0010E292C4}" srcOrd="0" destOrd="0" presId="urn:microsoft.com/office/officeart/2005/8/layout/hProcess3"/>
    <dgm:cxn modelId="{3D73C0D8-BF91-47EB-A420-CBDA2DCF7578}" type="presParOf" srcId="{01C47E79-D9AB-4C55-A0FB-75A125B365D0}" destId="{320585E0-B6B2-4D94-A767-C03A2B6F9F37}" srcOrd="1" destOrd="0" presId="urn:microsoft.com/office/officeart/2005/8/layout/hProcess3"/>
    <dgm:cxn modelId="{4A568F90-DD2E-4682-89AD-F980CDA3F599}" type="presParOf" srcId="{01C47E79-D9AB-4C55-A0FB-75A125B365D0}" destId="{DE43D531-32FF-4007-AC81-5868A2B32A3C}" srcOrd="2" destOrd="0" presId="urn:microsoft.com/office/officeart/2005/8/layout/hProcess3"/>
    <dgm:cxn modelId="{5CA5AE45-1581-4A0A-80B8-9F214B3FC728}" type="presParOf" srcId="{01C47E79-D9AB-4C55-A0FB-75A125B365D0}" destId="{E07CE728-F429-434B-9A37-3B9908AD5516}" srcOrd="3" destOrd="0" presId="urn:microsoft.com/office/officeart/2005/8/layout/hProcess3"/>
    <dgm:cxn modelId="{A85953C1-AE27-4DA0-AA2A-0249BE42BFDE}" type="presParOf" srcId="{5CCE57F2-E299-4406-A2AE-3D1F6CD92B94}" destId="{E165F511-446F-44BF-99B5-C2DC0FD18DB3}" srcOrd="2" destOrd="0" presId="urn:microsoft.com/office/officeart/2005/8/layout/hProcess3"/>
    <dgm:cxn modelId="{B7150731-5652-4152-A332-82E8E2AE0597}" type="presParOf" srcId="{5CCE57F2-E299-4406-A2AE-3D1F6CD92B94}" destId="{AD2C587B-77A4-42CA-810A-4BBB41FE8827}" srcOrd="3" destOrd="0" presId="urn:microsoft.com/office/officeart/2005/8/layout/hProcess3"/>
    <dgm:cxn modelId="{86E36E03-393C-4E3D-92FD-D1190C413532}"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CD03550-BA77-4D27-AFF9-5F04A80439A0}" type="presOf" srcId="{2855752D-6B17-473D-BEEF-A56172F58311}" destId="{D4F37216-D6EF-4377-94FA-67099D54FBB4}" srcOrd="0" destOrd="0" presId="urn:microsoft.com/office/officeart/2005/8/layout/hProcess3"/>
    <dgm:cxn modelId="{E901D3A0-7AF3-40FE-8B7E-2147D550F11D}" type="presOf" srcId="{43D30B3A-9CAA-47AF-A1D2-AA32B1165466}" destId="{320585E0-B6B2-4D94-A767-C03A2B6F9F37}" srcOrd="0" destOrd="0" presId="urn:microsoft.com/office/officeart/2005/8/layout/hProcess3"/>
    <dgm:cxn modelId="{77F342BB-7249-40BC-8E70-DCA8F2A17DBD}" type="presParOf" srcId="{D4F37216-D6EF-4377-94FA-67099D54FBB4}" destId="{556B51AA-7686-4AB8-9F95-8D52F9073A83}" srcOrd="0" destOrd="0" presId="urn:microsoft.com/office/officeart/2005/8/layout/hProcess3"/>
    <dgm:cxn modelId="{6ED99DBA-52B8-4F2D-A150-7B2017CAE49E}" type="presParOf" srcId="{D4F37216-D6EF-4377-94FA-67099D54FBB4}" destId="{5CCE57F2-E299-4406-A2AE-3D1F6CD92B94}" srcOrd="1" destOrd="0" presId="urn:microsoft.com/office/officeart/2005/8/layout/hProcess3"/>
    <dgm:cxn modelId="{13894F4D-AE08-4970-8BE8-F2D9A0CAFA8C}" type="presParOf" srcId="{5CCE57F2-E299-4406-A2AE-3D1F6CD92B94}" destId="{FE868A25-62A8-4AB0-8503-9104552BB12B}" srcOrd="0" destOrd="0" presId="urn:microsoft.com/office/officeart/2005/8/layout/hProcess3"/>
    <dgm:cxn modelId="{8AF47FB5-9D5E-48A9-9254-C5567D20E2CB}" type="presParOf" srcId="{5CCE57F2-E299-4406-A2AE-3D1F6CD92B94}" destId="{01C47E79-D9AB-4C55-A0FB-75A125B365D0}" srcOrd="1" destOrd="0" presId="urn:microsoft.com/office/officeart/2005/8/layout/hProcess3"/>
    <dgm:cxn modelId="{0256A1FD-6F9C-4A5B-B5DC-6F5341DC7B05}" type="presParOf" srcId="{01C47E79-D9AB-4C55-A0FB-75A125B365D0}" destId="{B5DCEE02-C532-4664-B8C5-2D0010E292C4}" srcOrd="0" destOrd="0" presId="urn:microsoft.com/office/officeart/2005/8/layout/hProcess3"/>
    <dgm:cxn modelId="{29BCE5BF-87E9-48B6-81F5-30A24B60E019}" type="presParOf" srcId="{01C47E79-D9AB-4C55-A0FB-75A125B365D0}" destId="{320585E0-B6B2-4D94-A767-C03A2B6F9F37}" srcOrd="1" destOrd="0" presId="urn:microsoft.com/office/officeart/2005/8/layout/hProcess3"/>
    <dgm:cxn modelId="{FF5E6D57-46D7-4742-AD71-FF61278EFDE7}" type="presParOf" srcId="{01C47E79-D9AB-4C55-A0FB-75A125B365D0}" destId="{DE43D531-32FF-4007-AC81-5868A2B32A3C}" srcOrd="2" destOrd="0" presId="urn:microsoft.com/office/officeart/2005/8/layout/hProcess3"/>
    <dgm:cxn modelId="{F586BAD3-5F6B-412C-A801-4D88E96388C7}" type="presParOf" srcId="{01C47E79-D9AB-4C55-A0FB-75A125B365D0}" destId="{E07CE728-F429-434B-9A37-3B9908AD5516}" srcOrd="3" destOrd="0" presId="urn:microsoft.com/office/officeart/2005/8/layout/hProcess3"/>
    <dgm:cxn modelId="{8E1C3E89-5BB4-478A-9FE7-3A2430394A9B}" type="presParOf" srcId="{5CCE57F2-E299-4406-A2AE-3D1F6CD92B94}" destId="{E165F511-446F-44BF-99B5-C2DC0FD18DB3}" srcOrd="2" destOrd="0" presId="urn:microsoft.com/office/officeart/2005/8/layout/hProcess3"/>
    <dgm:cxn modelId="{444E2BA5-DF6C-49CE-BE93-B69F07643F2C}" type="presParOf" srcId="{5CCE57F2-E299-4406-A2AE-3D1F6CD92B94}" destId="{AD2C587B-77A4-42CA-810A-4BBB41FE8827}" srcOrd="3" destOrd="0" presId="urn:microsoft.com/office/officeart/2005/8/layout/hProcess3"/>
    <dgm:cxn modelId="{A2C9D808-7CC2-460D-9892-FC55AB8465C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38336"/>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3484" y="438336"/>
        <a:ext cx="2052498" cy="393568"/>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4285"/>
          <a:ext cx="2575561" cy="1080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55962" y="456434"/>
          <a:ext cx="2110249"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chemeClr val="bg1"/>
              </a:solidFill>
            </a:rPr>
            <a:t>REGRESAR A LA TABLA DE CONTENIDO</a:t>
          </a:r>
        </a:p>
        <a:p>
          <a:pPr lvl="0" algn="ctr" defTabSz="400050">
            <a:lnSpc>
              <a:spcPct val="90000"/>
            </a:lnSpc>
            <a:spcBef>
              <a:spcPct val="0"/>
            </a:spcBef>
            <a:spcAft>
              <a:spcPct val="35000"/>
            </a:spcAft>
          </a:pPr>
          <a:endParaRPr lang="en-US" sz="900" kern="1200"/>
        </a:p>
      </dsp:txBody>
      <dsp:txXfrm>
        <a:off x="455962" y="456434"/>
        <a:ext cx="2110249" cy="39356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2.xml"/><Relationship Id="rId2" Type="http://schemas.openxmlformats.org/officeDocument/2006/relationships/diagramLayout" Target="../diagrams/layout12.xml"/><Relationship Id="rId1" Type="http://schemas.openxmlformats.org/officeDocument/2006/relationships/diagramData" Target="../diagrams/data12.xml"/><Relationship Id="rId5" Type="http://schemas.microsoft.com/office/2007/relationships/diagramDrawing" Target="../diagrams/drawing12.xml"/><Relationship Id="rId4" Type="http://schemas.openxmlformats.org/officeDocument/2006/relationships/diagramColors" Target="../diagrams/colors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58</xdr:row>
      <xdr:rowOff>123824</xdr:rowOff>
    </xdr:to>
    <xdr:sp macro="" textlink="">
      <xdr:nvSpPr>
        <xdr:cNvPr id="3" name="Text Box 1"/>
        <xdr:cNvSpPr txBox="1"/>
      </xdr:nvSpPr>
      <xdr:spPr>
        <a:xfrm>
          <a:off x="609600" y="190499"/>
          <a:ext cx="6438900" cy="10982325"/>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s-ES_tradnl" sz="1100" b="1" u="sng">
              <a:solidFill>
                <a:schemeClr val="dk1"/>
              </a:solidFill>
              <a:effectLst/>
              <a:latin typeface="+mn-lt"/>
              <a:ea typeface="+mn-ea"/>
              <a:cs typeface="+mn-cs"/>
            </a:rPr>
            <a:t>Persona responsable</a:t>
          </a:r>
          <a:r>
            <a:rPr lang="en-US">
              <a:effectLst/>
            </a:rPr>
            <a:t> </a:t>
          </a:r>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b="1" u="sng">
              <a:solidFill>
                <a:schemeClr val="dk1"/>
              </a:solidFill>
              <a:effectLst/>
              <a:latin typeface="+mn-lt"/>
              <a:ea typeface="+mn-ea"/>
              <a:cs typeface="+mn-cs"/>
            </a:rPr>
            <a:t>Nombre:</a:t>
          </a:r>
          <a:r>
            <a:rPr lang="es-ES_tradnl" sz="1100">
              <a:solidFill>
                <a:schemeClr val="dk1"/>
              </a:solidFill>
              <a:effectLst/>
              <a:latin typeface="+mn-lt"/>
              <a:ea typeface="+mn-ea"/>
              <a:cs typeface="+mn-cs"/>
            </a:rPr>
            <a:t>  Arleen Caraballo Meléndez   </a:t>
          </a:r>
          <a:r>
            <a:rPr lang="es-ES_tradnl" sz="1100" b="1" u="sng">
              <a:solidFill>
                <a:schemeClr val="dk1"/>
              </a:solidFill>
              <a:effectLst/>
              <a:latin typeface="+mn-lt"/>
              <a:ea typeface="+mn-ea"/>
              <a:cs typeface="+mn-cs"/>
            </a:rPr>
            <a:t>Puesto:</a:t>
          </a:r>
          <a:r>
            <a:rPr lang="es-ES_tradnl" sz="1100">
              <a:solidFill>
                <a:schemeClr val="dk1"/>
              </a:solidFill>
              <a:effectLst/>
              <a:latin typeface="+mn-lt"/>
              <a:ea typeface="+mn-ea"/>
              <a:cs typeface="+mn-cs"/>
            </a:rPr>
            <a:t>  Analista</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Dirección postal:   PO Box 364267, San Juan, PR  00936-4267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Dirección física:    Oficina 113 Edificio NEOS Ave. Ponce de León 1110 Pda. 161/2 San Juan PR 00908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Teléfono (o tel. directo): (787) 521-4942 Fax: (787) 521-4829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Correo electrónico:  </a:t>
          </a:r>
          <a:r>
            <a:rPr lang="es-ES_tradnl" sz="1100" u="none" strike="noStrike">
              <a:solidFill>
                <a:schemeClr val="dk1"/>
              </a:solidFill>
              <a:effectLst/>
              <a:latin typeface="+mn-lt"/>
              <a:ea typeface="+mn-ea"/>
              <a:cs typeface="+mn-cs"/>
              <a:hlinkClick xmlns:r="http://schemas.openxmlformats.org/officeDocument/2006/relationships" r:id=""/>
            </a:rPr>
            <a:t>ar-caraballo@prepa.com</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Fecha de publicación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10 de junio de 2013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Fechas esperadas de publicación de próximos informes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(1) mensual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b="1" u="sng">
              <a:solidFill>
                <a:schemeClr val="dk1"/>
              </a:solidFill>
              <a:effectLst/>
              <a:latin typeface="+mn-lt"/>
              <a:ea typeface="+mn-ea"/>
              <a:cs typeface="+mn-cs"/>
            </a:rPr>
            <a:t>Para obtener una copia de este informe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Cómo obtener este informe: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visite  http://www.aeepr.com/estadisticas.asp			</a:t>
          </a: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(2) envíe su solicitud por correo electrónico: </a:t>
          </a:r>
          <a:r>
            <a:rPr lang="es-ES_tradnl" sz="1100" u="sng">
              <a:solidFill>
                <a:schemeClr val="dk1"/>
              </a:solidFill>
              <a:effectLst/>
              <a:latin typeface="+mn-lt"/>
              <a:ea typeface="+mn-ea"/>
              <a:cs typeface="+mn-cs"/>
              <a:hlinkClick xmlns:r="http://schemas.openxmlformats.org/officeDocument/2006/relationships" r:id=""/>
            </a:rPr>
            <a:t>ar-caraballo@prepa.com</a:t>
          </a:r>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(3) llame al 787) 521-4942</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(4) envíe su solicitud por fax al (787) 521-2962</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(5) envíe su solicitud por correo a PO Box 364267, San Juan, PR  00936-4267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El informe está disponible en papel y en el siguiente formato electrónico: EXCEL y PDF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Este inforrme es de distribucición gratuita.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b="1">
              <a:solidFill>
                <a:schemeClr val="dk1"/>
              </a:solidFill>
              <a:effectLst/>
              <a:latin typeface="+mn-lt"/>
              <a:ea typeface="+mn-ea"/>
              <a:cs typeface="+mn-cs"/>
            </a:rPr>
            <a:t>Fuentes de información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mn-lt"/>
            <a:ea typeface="+mn-ea"/>
            <a:cs typeface="+mn-cs"/>
          </a:endParaRPr>
        </a:p>
        <a:p>
          <a:pPr algn="just"/>
          <a:r>
            <a:rPr lang="es-ES_tradnl" sz="1100">
              <a:solidFill>
                <a:schemeClr val="dk1"/>
              </a:solidFill>
              <a:effectLst/>
              <a:latin typeface="+mn-lt"/>
              <a:ea typeface="+mn-ea"/>
              <a:cs typeface="+mn-cs"/>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mn-lt"/>
            <a:ea typeface="+mn-ea"/>
            <a:cs typeface="+mn-cs"/>
          </a:endParaRPr>
        </a:p>
        <a:p>
          <a:pPr marL="0" marR="0">
            <a:lnSpc>
              <a:spcPct val="115000"/>
            </a:lnSpc>
            <a:spcBef>
              <a:spcPts val="0"/>
            </a:spcBef>
            <a:spcAft>
              <a:spcPts val="1000"/>
            </a:spcAft>
          </a:pPr>
          <a:endParaRPr lang="en-US" sz="1100">
            <a:effectLst/>
            <a:ea typeface="Calibri"/>
            <a:cs typeface="Times New Roman"/>
          </a:endParaRPr>
        </a:p>
      </xdr:txBody>
    </xdr:sp>
    <xdr:clientData/>
  </xdr:twoCellAnchor>
  <xdr:twoCellAnchor>
    <xdr:from>
      <xdr:col>13</xdr:col>
      <xdr:colOff>0</xdr:colOff>
      <xdr:row>5</xdr:row>
      <xdr:rowOff>0</xdr:rowOff>
    </xdr:from>
    <xdr:to>
      <xdr:col>17</xdr:col>
      <xdr:colOff>66676</xdr:colOff>
      <xdr:row>11</xdr:row>
      <xdr:rowOff>0</xdr:rowOff>
    </xdr:to>
    <xdr:graphicFrame macro="">
      <xdr:nvGraphicFramePr>
        <xdr:cNvPr id="8" name="Diagram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8</xdr:row>
      <xdr:rowOff>0</xdr:rowOff>
    </xdr:from>
    <xdr:to>
      <xdr:col>15</xdr:col>
      <xdr:colOff>66676</xdr:colOff>
      <xdr:row>13</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9</xdr:row>
      <xdr:rowOff>0</xdr:rowOff>
    </xdr:from>
    <xdr:to>
      <xdr:col>15</xdr:col>
      <xdr:colOff>66676</xdr:colOff>
      <xdr:row>14</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0</xdr:colOff>
      <xdr:row>9</xdr:row>
      <xdr:rowOff>0</xdr:rowOff>
    </xdr:from>
    <xdr:to>
      <xdr:col>15</xdr:col>
      <xdr:colOff>66676</xdr:colOff>
      <xdr:row>14</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9</xdr:row>
      <xdr:rowOff>0</xdr:rowOff>
    </xdr:from>
    <xdr:to>
      <xdr:col>13</xdr:col>
      <xdr:colOff>447676</xdr:colOff>
      <xdr:row>14</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0</xdr:row>
      <xdr:rowOff>114300</xdr:rowOff>
    </xdr:from>
    <xdr:to>
      <xdr:col>1</xdr:col>
      <xdr:colOff>1476375</xdr:colOff>
      <xdr:row>7</xdr:row>
      <xdr:rowOff>114300</xdr:rowOff>
    </xdr:to>
    <xdr:pic>
      <xdr:nvPicPr>
        <xdr:cNvPr id="2" name="Picture 1" descr="j0101856"/>
        <xdr:cNvPicPr>
          <a:picLocks noChangeAspect="1" noChangeArrowheads="1" noChangeShapeType="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14300"/>
          <a:ext cx="1362075" cy="1333500"/>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0"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209549</xdr:colOff>
      <xdr:row>7</xdr:row>
      <xdr:rowOff>9526</xdr:rowOff>
    </xdr:from>
    <xdr:to>
      <xdr:col>8</xdr:col>
      <xdr:colOff>361950</xdr:colOff>
      <xdr:row>12</xdr:row>
      <xdr:rowOff>152401</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9</xdr:row>
      <xdr:rowOff>0</xdr:rowOff>
    </xdr:from>
    <xdr:to>
      <xdr:col>13</xdr:col>
      <xdr:colOff>514351</xdr:colOff>
      <xdr:row>14</xdr:row>
      <xdr:rowOff>142875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428624</xdr:colOff>
      <xdr:row>11</xdr:row>
      <xdr:rowOff>152400</xdr:rowOff>
    </xdr:from>
    <xdr:to>
      <xdr:col>13</xdr:col>
      <xdr:colOff>66675</xdr:colOff>
      <xdr:row>19</xdr:row>
      <xdr:rowOff>190500</xdr:rowOff>
    </xdr:to>
    <xdr:sp macro="" textlink="">
      <xdr:nvSpPr>
        <xdr:cNvPr id="4" name="TextBox 3"/>
        <xdr:cNvSpPr txBox="1"/>
      </xdr:nvSpPr>
      <xdr:spPr>
        <a:xfrm>
          <a:off x="6543674" y="1552575"/>
          <a:ext cx="3095626"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Debido al</a:t>
          </a:r>
          <a:r>
            <a:rPr lang="en-US" sz="1400" b="1" baseline="0"/>
            <a:t> comienzo del nuevo sistema de facturación en abril 2012, hubo unas discrepancias en el total de clientes activos que estamos corrigiendo desde abril 2012 hasta febrero 2013.  Disculpen los inconvenientes.</a:t>
          </a:r>
          <a:endParaRPr lang="en-US" sz="1400" b="1"/>
        </a:p>
      </xdr:txBody>
    </xdr:sp>
    <xdr:clientData/>
  </xdr:twoCellAnchor>
  <xdr:twoCellAnchor>
    <xdr:from>
      <xdr:col>10</xdr:col>
      <xdr:colOff>742950</xdr:colOff>
      <xdr:row>5</xdr:row>
      <xdr:rowOff>9525</xdr:rowOff>
    </xdr:from>
    <xdr:to>
      <xdr:col>15</xdr:col>
      <xdr:colOff>0</xdr:colOff>
      <xdr:row>10</xdr:row>
      <xdr:rowOff>152400</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7</xdr:row>
      <xdr:rowOff>0</xdr:rowOff>
    </xdr:from>
    <xdr:to>
      <xdr:col>12</xdr:col>
      <xdr:colOff>1152526</xdr:colOff>
      <xdr:row>12</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533401</xdr:colOff>
      <xdr:row>10</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123826</xdr:colOff>
      <xdr:row>10</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295276</xdr:colOff>
      <xdr:row>10</xdr:row>
      <xdr:rowOff>142875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aeepr.com/estadisticas.asp" TargetMode="External"/><Relationship Id="rId7" Type="http://schemas.openxmlformats.org/officeDocument/2006/relationships/comments" Target="../comments1.xml"/><Relationship Id="rId2" Type="http://schemas.openxmlformats.org/officeDocument/2006/relationships/hyperlink" Target="http://www.aeepr.com/estadisticas.asp" TargetMode="External"/><Relationship Id="rId1" Type="http://schemas.openxmlformats.org/officeDocument/2006/relationships/hyperlink" Target="mailto:ar-caraballo@prepa.com"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2" sqref="P22"/>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225"/>
  <sheetViews>
    <sheetView workbookViewId="0">
      <selection activeCell="I6" sqref="I6"/>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7" width="9.6640625" bestFit="1" customWidth="1"/>
    <col min="8" max="8" width="7.6640625" bestFit="1" customWidth="1"/>
    <col min="9" max="9" width="14.109375" customWidth="1"/>
  </cols>
  <sheetData>
    <row r="2" spans="1:13" ht="15.75" thickBot="1" x14ac:dyDescent="0.3">
      <c r="A2" s="71"/>
      <c r="B2" s="71"/>
      <c r="C2" s="71"/>
      <c r="D2" s="71"/>
      <c r="E2" s="71"/>
      <c r="F2" s="71"/>
      <c r="G2" s="71"/>
      <c r="H2" s="71"/>
      <c r="I2" s="71"/>
      <c r="J2" s="71"/>
    </row>
    <row r="3" spans="1:13" ht="15.6" x14ac:dyDescent="0.3">
      <c r="A3" s="74"/>
      <c r="B3" s="72" t="s">
        <v>48</v>
      </c>
      <c r="C3" s="72"/>
      <c r="D3" s="72"/>
      <c r="E3" s="72"/>
      <c r="F3" s="72"/>
      <c r="G3" s="72"/>
      <c r="H3" s="73"/>
      <c r="I3" s="71"/>
      <c r="J3" s="71"/>
      <c r="M3" s="140"/>
    </row>
    <row r="4" spans="1:13" ht="31.8" thickBot="1" x14ac:dyDescent="0.35">
      <c r="A4" s="105" t="s">
        <v>1</v>
      </c>
      <c r="B4" s="106" t="s">
        <v>36</v>
      </c>
      <c r="C4" s="106" t="s">
        <v>37</v>
      </c>
      <c r="D4" s="106" t="s">
        <v>38</v>
      </c>
      <c r="E4" s="108" t="s">
        <v>39</v>
      </c>
      <c r="F4" s="106" t="s">
        <v>40</v>
      </c>
      <c r="G4" s="106" t="s">
        <v>41</v>
      </c>
      <c r="H4" s="107" t="s">
        <v>42</v>
      </c>
      <c r="I4" s="71"/>
    </row>
    <row r="5" spans="1:13" ht="15.75" x14ac:dyDescent="0.25">
      <c r="A5" s="146">
        <v>41760</v>
      </c>
      <c r="B5" s="158">
        <v>5.4326152600000004</v>
      </c>
      <c r="C5" s="158">
        <v>7.7845586000000004</v>
      </c>
      <c r="D5" s="158">
        <v>4.5995833499999996</v>
      </c>
      <c r="E5" s="158">
        <v>17.542677569999999</v>
      </c>
      <c r="F5" s="158">
        <v>6.2247398900000004</v>
      </c>
      <c r="G5" s="158">
        <v>4.4963768499999999</v>
      </c>
      <c r="H5" s="159">
        <v>6.67070264</v>
      </c>
      <c r="I5" s="95"/>
    </row>
    <row r="6" spans="1:13" ht="15.75" x14ac:dyDescent="0.25">
      <c r="A6" s="146">
        <v>41730</v>
      </c>
      <c r="B6" s="158">
        <v>5.5174143477660866</v>
      </c>
      <c r="C6" s="158">
        <v>6.9045636483862722</v>
      </c>
      <c r="D6" s="158">
        <v>4.5940172234284802</v>
      </c>
      <c r="E6" s="158">
        <v>18.476714260488912</v>
      </c>
      <c r="F6" s="158">
        <v>6.0557922107831796</v>
      </c>
      <c r="G6" s="158">
        <v>4.3962507296697311</v>
      </c>
      <c r="H6" s="159">
        <v>6.2757651495934805</v>
      </c>
      <c r="I6" s="95"/>
    </row>
    <row r="7" spans="1:13" ht="14.25" customHeight="1" x14ac:dyDescent="0.25">
      <c r="A7" s="146">
        <v>41699</v>
      </c>
      <c r="B7" s="158">
        <v>5.6429685000000003</v>
      </c>
      <c r="C7" s="158">
        <v>6.4353939499999999</v>
      </c>
      <c r="D7" s="158">
        <v>4.5150216600000004</v>
      </c>
      <c r="E7" s="158">
        <v>19.04710433</v>
      </c>
      <c r="F7" s="158">
        <v>5.9685378399999998</v>
      </c>
      <c r="G7" s="158">
        <v>4.5104486899999996</v>
      </c>
      <c r="H7" s="159">
        <v>6.14222527</v>
      </c>
    </row>
    <row r="8" spans="1:13" ht="15.75" x14ac:dyDescent="0.25">
      <c r="A8" s="146">
        <v>41671</v>
      </c>
      <c r="B8" s="158">
        <v>5.9226290300000004</v>
      </c>
      <c r="C8" s="158">
        <v>7.5875758299999996</v>
      </c>
      <c r="D8" s="158">
        <v>4.5633215500000004</v>
      </c>
      <c r="E8" s="158">
        <v>17.624669579999999</v>
      </c>
      <c r="F8" s="158">
        <v>6.2423326000000001</v>
      </c>
      <c r="G8" s="158">
        <v>4.7046446800000004</v>
      </c>
      <c r="H8" s="159">
        <v>6.7149913799999998</v>
      </c>
    </row>
    <row r="9" spans="1:13" ht="15.75" x14ac:dyDescent="0.25">
      <c r="A9" s="146">
        <v>41640</v>
      </c>
      <c r="B9" s="158">
        <v>5.6277027500000001</v>
      </c>
      <c r="C9" s="158">
        <v>6.7267982699999997</v>
      </c>
      <c r="D9" s="158">
        <v>4.8547651099999998</v>
      </c>
      <c r="E9" s="158">
        <v>19.790665369999999</v>
      </c>
      <c r="F9" s="158">
        <v>6.4975786800000002</v>
      </c>
      <c r="G9" s="158">
        <v>4.5275704899999996</v>
      </c>
      <c r="H9" s="159">
        <v>6.35949718</v>
      </c>
    </row>
    <row r="10" spans="1:13" ht="15.75" x14ac:dyDescent="0.25">
      <c r="A10" s="146">
        <v>41609</v>
      </c>
      <c r="B10" s="158">
        <v>5.3864248899999998</v>
      </c>
      <c r="C10" s="158">
        <v>6.7137148699999996</v>
      </c>
      <c r="D10" s="158">
        <v>4.4425398999999999</v>
      </c>
      <c r="E10" s="158">
        <v>18.53573926</v>
      </c>
      <c r="F10" s="158">
        <v>6.5438037400000004</v>
      </c>
      <c r="G10" s="158">
        <v>4.8109097600000004</v>
      </c>
      <c r="H10" s="159">
        <v>6.1335984100000003</v>
      </c>
      <c r="I10" s="95"/>
    </row>
    <row r="11" spans="1:13" ht="15.75" x14ac:dyDescent="0.25">
      <c r="A11" s="146">
        <v>41579</v>
      </c>
      <c r="B11" s="158">
        <v>5.5498361799999998</v>
      </c>
      <c r="C11" s="158">
        <v>7.2563448700000004</v>
      </c>
      <c r="D11" s="158">
        <v>4.46112164</v>
      </c>
      <c r="E11" s="158">
        <v>18.018136739999999</v>
      </c>
      <c r="F11" s="158">
        <v>6.4491558500000004</v>
      </c>
      <c r="G11" s="158">
        <v>4.3257412999999998</v>
      </c>
      <c r="H11" s="159">
        <v>6.4045594100000001</v>
      </c>
      <c r="I11" s="95"/>
    </row>
    <row r="12" spans="1:13" ht="15.75" x14ac:dyDescent="0.25">
      <c r="A12" s="146">
        <v>41548</v>
      </c>
      <c r="B12" s="158">
        <v>5.3492376799999999</v>
      </c>
      <c r="C12" s="158">
        <v>6.6205927300000003</v>
      </c>
      <c r="D12" s="158">
        <v>4.0490008299999998</v>
      </c>
      <c r="E12" s="158">
        <v>18.533075319999998</v>
      </c>
      <c r="F12" s="158">
        <v>6.1758553699999998</v>
      </c>
      <c r="G12" s="158">
        <v>4.2356810899999999</v>
      </c>
      <c r="H12" s="159">
        <v>5.9723279600000003</v>
      </c>
    </row>
    <row r="13" spans="1:13" ht="15.75" x14ac:dyDescent="0.25">
      <c r="A13" s="146">
        <v>41518</v>
      </c>
      <c r="B13" s="158">
        <v>5.1230029188472814</v>
      </c>
      <c r="C13" s="158">
        <v>6.4956248284646136</v>
      </c>
      <c r="D13" s="158">
        <v>4.7950571235277728</v>
      </c>
      <c r="E13" s="158">
        <v>18.935562896825967</v>
      </c>
      <c r="F13" s="158">
        <v>6.6120922865163214</v>
      </c>
      <c r="G13" s="158">
        <v>1.710848521993015</v>
      </c>
      <c r="H13" s="159">
        <v>5.9761388343419997</v>
      </c>
    </row>
    <row r="14" spans="1:13" ht="15.75" x14ac:dyDescent="0.25">
      <c r="A14" s="146">
        <v>41487</v>
      </c>
      <c r="B14" s="158">
        <v>5.3431669199999998</v>
      </c>
      <c r="C14" s="158">
        <v>7.2528176799999997</v>
      </c>
      <c r="D14" s="158">
        <v>4.6991760100000004</v>
      </c>
      <c r="E14" s="158">
        <v>19.183292680000001</v>
      </c>
      <c r="F14" s="158">
        <v>6.6183826200000002</v>
      </c>
      <c r="G14" s="158">
        <v>4.2132788899999998</v>
      </c>
      <c r="H14" s="159">
        <v>6.37246384</v>
      </c>
    </row>
    <row r="15" spans="1:13" s="145" customFormat="1" ht="15.75" x14ac:dyDescent="0.25">
      <c r="A15" s="146">
        <v>41456</v>
      </c>
      <c r="B15" s="158">
        <v>5.31102016</v>
      </c>
      <c r="C15" s="158">
        <v>7.16305075</v>
      </c>
      <c r="D15" s="158">
        <v>4.4601222399999996</v>
      </c>
      <c r="E15" s="158">
        <v>18.73338631</v>
      </c>
      <c r="F15" s="158">
        <v>6.5277460200000004</v>
      </c>
      <c r="G15" s="158">
        <v>5.2104486100000003</v>
      </c>
      <c r="H15" s="159">
        <v>6.3091561399999998</v>
      </c>
      <c r="I15" s="139"/>
    </row>
    <row r="16" spans="1:13" ht="15.75" x14ac:dyDescent="0.25">
      <c r="A16" s="172">
        <v>41426</v>
      </c>
      <c r="B16" s="173">
        <v>5.3542332500000001</v>
      </c>
      <c r="C16" s="173">
        <v>6.5636403100000003</v>
      </c>
      <c r="D16" s="173">
        <v>3.9559312499999999</v>
      </c>
      <c r="E16" s="173">
        <v>19.027897939999999</v>
      </c>
      <c r="F16" s="173">
        <v>6.5031491800000003</v>
      </c>
      <c r="G16" s="173">
        <v>-10.73501929</v>
      </c>
      <c r="H16" s="174">
        <v>5.8966682700000002</v>
      </c>
      <c r="I16" s="139"/>
    </row>
    <row r="17" spans="1:10" ht="15.75" x14ac:dyDescent="0.25">
      <c r="A17" s="172">
        <v>41395</v>
      </c>
      <c r="B17" s="173">
        <v>5.29843186</v>
      </c>
      <c r="C17" s="173">
        <v>7.2295237800000001</v>
      </c>
      <c r="D17" s="173">
        <v>4.6651786499999996</v>
      </c>
      <c r="E17" s="173">
        <v>19.160549379999999</v>
      </c>
      <c r="F17" s="173">
        <v>5.1749655099999998</v>
      </c>
      <c r="G17" s="173">
        <v>4.1323570299999997</v>
      </c>
      <c r="H17" s="174">
        <v>6.36557744</v>
      </c>
    </row>
    <row r="18" spans="1:10" ht="15.75" x14ac:dyDescent="0.25">
      <c r="A18" s="172">
        <v>41365</v>
      </c>
      <c r="B18" s="175">
        <v>5.4165602399999999</v>
      </c>
      <c r="C18" s="175">
        <v>7.0443299699999997</v>
      </c>
      <c r="D18" s="175">
        <v>3.1484959300000002</v>
      </c>
      <c r="E18" s="175">
        <v>19.038126649999999</v>
      </c>
      <c r="F18" s="175">
        <v>6.2757103599999997</v>
      </c>
      <c r="G18" s="175">
        <v>4.9784853900000003</v>
      </c>
      <c r="H18" s="176">
        <v>6.0781010699999998</v>
      </c>
      <c r="I18" s="139"/>
    </row>
    <row r="19" spans="1:10" s="145" customFormat="1" ht="15.75" x14ac:dyDescent="0.25">
      <c r="A19" s="172">
        <v>41334</v>
      </c>
      <c r="B19" s="175">
        <v>5.4638807500000004</v>
      </c>
      <c r="C19" s="175">
        <v>6.47853938</v>
      </c>
      <c r="D19" s="175">
        <v>6.2854075199999997</v>
      </c>
      <c r="E19" s="175">
        <v>19.063897579999999</v>
      </c>
      <c r="F19" s="175">
        <v>5.5362700800000004</v>
      </c>
      <c r="G19" s="175">
        <v>5.5244551399999997</v>
      </c>
      <c r="H19" s="176">
        <v>6.3597012800000003</v>
      </c>
      <c r="I19" s="139"/>
    </row>
    <row r="20" spans="1:10" ht="15.75" x14ac:dyDescent="0.25">
      <c r="A20" s="172">
        <v>41306</v>
      </c>
      <c r="B20" s="175">
        <v>4.7130836800000004</v>
      </c>
      <c r="C20" s="175">
        <v>7.2655350700000003</v>
      </c>
      <c r="D20" s="175">
        <v>4.6147521899999999</v>
      </c>
      <c r="E20" s="175">
        <v>18.355252419999999</v>
      </c>
      <c r="F20" s="175">
        <v>7.4276810199999996</v>
      </c>
      <c r="G20" s="175">
        <v>4.7285085999999996</v>
      </c>
      <c r="H20" s="176">
        <v>6.1854122499999997</v>
      </c>
      <c r="I20" s="139"/>
    </row>
    <row r="21" spans="1:10" ht="15.75" x14ac:dyDescent="0.25">
      <c r="A21" s="177">
        <v>41275</v>
      </c>
      <c r="B21" s="178">
        <v>5.9471928800000002</v>
      </c>
      <c r="C21" s="178">
        <v>6.8683553499999999</v>
      </c>
      <c r="D21" s="178">
        <v>4.6838849199999997</v>
      </c>
      <c r="E21" s="178">
        <v>18.40040582</v>
      </c>
      <c r="F21" s="178">
        <v>6.7255952700000003</v>
      </c>
      <c r="G21" s="178">
        <v>5.3300671700000004</v>
      </c>
      <c r="H21" s="179">
        <v>6.3994232100000001</v>
      </c>
      <c r="I21" s="139"/>
    </row>
    <row r="22" spans="1:10" ht="15.75" x14ac:dyDescent="0.25">
      <c r="A22" s="172">
        <v>41244</v>
      </c>
      <c r="B22" s="175">
        <v>4.9654200099999999</v>
      </c>
      <c r="C22" s="175">
        <v>8.1257133699999997</v>
      </c>
      <c r="D22" s="175">
        <v>4.3388540300000003</v>
      </c>
      <c r="E22" s="175">
        <v>17.808127410000001</v>
      </c>
      <c r="F22" s="175">
        <v>6.5401362599999997</v>
      </c>
      <c r="G22" s="175">
        <v>4.5877768000000003</v>
      </c>
      <c r="H22" s="176">
        <v>6.2494518699999997</v>
      </c>
      <c r="I22" s="139"/>
    </row>
    <row r="23" spans="1:10" ht="15.75" x14ac:dyDescent="0.25">
      <c r="A23" s="172">
        <v>41214</v>
      </c>
      <c r="B23" s="175">
        <v>5.0665491899999999</v>
      </c>
      <c r="C23" s="175">
        <v>6.6711073900000004</v>
      </c>
      <c r="D23" s="175">
        <v>3.9451688900000002</v>
      </c>
      <c r="E23" s="175">
        <v>18.177450570000001</v>
      </c>
      <c r="F23" s="175">
        <v>6.19017778</v>
      </c>
      <c r="G23" s="175">
        <v>4.9487164000000003</v>
      </c>
      <c r="H23" s="176">
        <v>5.9017373700000002</v>
      </c>
      <c r="I23" s="139"/>
    </row>
    <row r="24" spans="1:10" ht="15.75" x14ac:dyDescent="0.25">
      <c r="A24" s="172">
        <v>41183</v>
      </c>
      <c r="B24" s="175">
        <v>5.0989128199999998</v>
      </c>
      <c r="C24" s="175">
        <v>7.2874255799999998</v>
      </c>
      <c r="D24" s="175">
        <v>4.4992450799999997</v>
      </c>
      <c r="E24" s="175">
        <v>18.183997659999999</v>
      </c>
      <c r="F24" s="175">
        <v>5.90157183</v>
      </c>
      <c r="G24" s="175">
        <v>4.6933101099999996</v>
      </c>
      <c r="H24" s="176">
        <v>6.2852968799999998</v>
      </c>
      <c r="I24" s="95"/>
    </row>
    <row r="25" spans="1:10" ht="15.6" x14ac:dyDescent="0.3">
      <c r="A25" s="172">
        <v>41153</v>
      </c>
      <c r="B25" s="175">
        <v>4.3276931100000002</v>
      </c>
      <c r="C25" s="175">
        <v>6.8491056300000004</v>
      </c>
      <c r="D25" s="175">
        <v>4.54633223</v>
      </c>
      <c r="E25" s="175">
        <v>18.108642509999999</v>
      </c>
      <c r="F25" s="175">
        <v>6.0577613699999997</v>
      </c>
      <c r="G25" s="175">
        <v>4.5588711399999999</v>
      </c>
      <c r="H25" s="176">
        <v>5.6571553100000003</v>
      </c>
      <c r="I25" s="95"/>
    </row>
    <row r="26" spans="1:10" ht="15.6" x14ac:dyDescent="0.3">
      <c r="A26" s="172">
        <v>41122</v>
      </c>
      <c r="B26" s="175">
        <v>5.1510811299999997</v>
      </c>
      <c r="C26" s="175">
        <v>7.2254361600000001</v>
      </c>
      <c r="D26" s="175">
        <v>3.9352983699999999</v>
      </c>
      <c r="E26" s="175">
        <v>18.530181729999999</v>
      </c>
      <c r="F26" s="175">
        <v>5.8386429700000004</v>
      </c>
      <c r="G26" s="175">
        <v>4.7376191399999996</v>
      </c>
      <c r="H26" s="176">
        <v>6.1250838099999996</v>
      </c>
      <c r="I26" s="95"/>
    </row>
    <row r="27" spans="1:10" ht="15.6" x14ac:dyDescent="0.3">
      <c r="A27" s="172">
        <v>41091</v>
      </c>
      <c r="B27" s="175">
        <v>5.0720129800000002</v>
      </c>
      <c r="C27" s="175">
        <v>6.4197201499999998</v>
      </c>
      <c r="D27" s="175">
        <v>5.3869352700000004</v>
      </c>
      <c r="E27" s="175">
        <v>30.826111600000001</v>
      </c>
      <c r="F27" s="175">
        <v>5.6652717299999997</v>
      </c>
      <c r="G27" s="175">
        <v>4.6909024800000001</v>
      </c>
      <c r="H27" s="176">
        <v>5.9962660100000003</v>
      </c>
      <c r="I27" s="95"/>
    </row>
    <row r="28" spans="1:10" ht="15.6" x14ac:dyDescent="0.3">
      <c r="A28" s="147">
        <v>41061</v>
      </c>
      <c r="B28" s="109">
        <v>5.0592954647878816</v>
      </c>
      <c r="C28" s="109">
        <v>7.9391595928891352</v>
      </c>
      <c r="D28" s="109">
        <v>6.2738780817182702</v>
      </c>
      <c r="E28" s="109">
        <v>5.2213990741909022</v>
      </c>
      <c r="F28" s="109">
        <v>5.3328927267711901</v>
      </c>
      <c r="G28" s="109">
        <v>3.7495353586442342</v>
      </c>
      <c r="H28" s="110">
        <v>6.5770587708857073</v>
      </c>
      <c r="I28" s="95" t="s">
        <v>52</v>
      </c>
      <c r="J28" s="95"/>
    </row>
    <row r="29" spans="1:10" ht="15.6" x14ac:dyDescent="0.3">
      <c r="A29" s="147">
        <v>41030</v>
      </c>
      <c r="B29" s="109">
        <v>5.0592446821491919</v>
      </c>
      <c r="C29" s="109">
        <v>7.2039086312045146</v>
      </c>
      <c r="D29" s="109">
        <v>3.0326658762310608</v>
      </c>
      <c r="E29" s="109">
        <v>4.0407496310661752</v>
      </c>
      <c r="F29" s="109">
        <v>6.777176930187502</v>
      </c>
      <c r="G29" s="109">
        <v>4.3938192794146156</v>
      </c>
      <c r="H29" s="110">
        <v>5.4075616023942166</v>
      </c>
      <c r="I29" s="95" t="s">
        <v>53</v>
      </c>
      <c r="J29" s="95"/>
    </row>
    <row r="30" spans="1:10" ht="15.6" x14ac:dyDescent="0.3">
      <c r="A30" s="147">
        <v>41000</v>
      </c>
      <c r="B30" s="109">
        <v>5.1507747966290287</v>
      </c>
      <c r="C30" s="109">
        <v>7.1311224871195051</v>
      </c>
      <c r="D30" s="109">
        <v>3.669246859709427</v>
      </c>
      <c r="E30" s="109">
        <v>22.128935003749376</v>
      </c>
      <c r="F30" s="109">
        <v>7.2048081716577688</v>
      </c>
      <c r="G30" s="109">
        <v>4.5103192997730925</v>
      </c>
      <c r="H30" s="110">
        <v>6.121702017599878</v>
      </c>
      <c r="J30" s="95"/>
    </row>
    <row r="31" spans="1:10" ht="15.6" x14ac:dyDescent="0.3">
      <c r="A31" s="54">
        <v>40969</v>
      </c>
      <c r="B31" s="75">
        <v>5.3746340593742286</v>
      </c>
      <c r="C31" s="75">
        <v>6.6752915932787014</v>
      </c>
      <c r="D31" s="75">
        <v>6.7739382264856918</v>
      </c>
      <c r="E31" s="75">
        <v>18.437913988748296</v>
      </c>
      <c r="F31" s="75">
        <v>6.2374972554360975</v>
      </c>
      <c r="G31" s="75">
        <v>4.3645406043259385</v>
      </c>
      <c r="H31" s="76">
        <v>6.4201421172704345</v>
      </c>
      <c r="I31" s="71"/>
      <c r="J31" s="71"/>
    </row>
    <row r="32" spans="1:10" ht="15.6" x14ac:dyDescent="0.3">
      <c r="A32" s="54">
        <v>40940</v>
      </c>
      <c r="B32" s="75">
        <v>5.1960140527792698</v>
      </c>
      <c r="C32" s="75">
        <v>6.8681584989308906</v>
      </c>
      <c r="D32" s="75">
        <v>3.794279936871761</v>
      </c>
      <c r="E32" s="75">
        <v>18.487336879170321</v>
      </c>
      <c r="F32" s="75">
        <v>5.3280057230872337</v>
      </c>
      <c r="G32" s="75">
        <v>4.137069393362717</v>
      </c>
      <c r="H32" s="76">
        <v>5.9652476842872924</v>
      </c>
      <c r="I32" s="71"/>
      <c r="J32" s="71"/>
    </row>
    <row r="33" spans="1:10" ht="15.6" x14ac:dyDescent="0.3">
      <c r="A33" s="54">
        <v>40909</v>
      </c>
      <c r="B33" s="75">
        <v>5.1439269290968408</v>
      </c>
      <c r="C33" s="75">
        <v>6.479362544161245</v>
      </c>
      <c r="D33" s="75">
        <v>5.1359477816426642</v>
      </c>
      <c r="E33" s="75">
        <v>18.47165270734202</v>
      </c>
      <c r="F33" s="75">
        <v>6.4071932178546538</v>
      </c>
      <c r="G33" s="75">
        <v>4.2452602023495736</v>
      </c>
      <c r="H33" s="76">
        <v>6.0165399233543821</v>
      </c>
      <c r="I33" s="71"/>
      <c r="J33" s="71"/>
    </row>
    <row r="34" spans="1:10" ht="15.6" x14ac:dyDescent="0.3">
      <c r="A34" s="54">
        <v>40878</v>
      </c>
      <c r="B34" s="75">
        <v>5.1058597961803134</v>
      </c>
      <c r="C34" s="75">
        <v>7.1453977045074533</v>
      </c>
      <c r="D34" s="75">
        <v>4.3610113477151948</v>
      </c>
      <c r="E34" s="75">
        <v>18.147093889642424</v>
      </c>
      <c r="F34" s="75">
        <v>4.8555934039241109</v>
      </c>
      <c r="G34" s="75">
        <v>4.2923531654670741</v>
      </c>
      <c r="H34" s="76">
        <v>6.1020928296732047</v>
      </c>
      <c r="I34" s="71"/>
      <c r="J34" s="71"/>
    </row>
    <row r="35" spans="1:10" ht="15.6" x14ac:dyDescent="0.3">
      <c r="A35" s="54">
        <v>40848</v>
      </c>
      <c r="B35" s="75">
        <v>5.2277928776805842</v>
      </c>
      <c r="C35" s="75">
        <v>6.6289577810415734</v>
      </c>
      <c r="D35" s="75">
        <v>4.2787649383181448</v>
      </c>
      <c r="E35" s="75">
        <v>18.584803367581699</v>
      </c>
      <c r="F35" s="75">
        <v>6.2527146387779915</v>
      </c>
      <c r="G35" s="75">
        <v>4.4195857070126046</v>
      </c>
      <c r="H35" s="76">
        <v>5.9783158625674959</v>
      </c>
      <c r="I35" s="71"/>
      <c r="J35" s="71"/>
    </row>
    <row r="36" spans="1:10" ht="15.6" x14ac:dyDescent="0.3">
      <c r="A36" s="54">
        <v>40817</v>
      </c>
      <c r="B36" s="75">
        <v>5.0505056509271116</v>
      </c>
      <c r="C36" s="75">
        <v>6.5530250317647658</v>
      </c>
      <c r="D36" s="75">
        <v>3.9380362800529296</v>
      </c>
      <c r="E36" s="75">
        <v>17.79019393936445</v>
      </c>
      <c r="F36" s="75">
        <v>6.5824916903165969</v>
      </c>
      <c r="G36" s="75">
        <v>3.8703302707285703</v>
      </c>
      <c r="H36" s="76">
        <v>5.7773544614998817</v>
      </c>
      <c r="I36" s="71"/>
      <c r="J36" s="71"/>
    </row>
    <row r="37" spans="1:10" ht="15.6" x14ac:dyDescent="0.3">
      <c r="A37" s="54">
        <v>40787</v>
      </c>
      <c r="B37" s="75">
        <v>5.2445281052798673</v>
      </c>
      <c r="C37" s="75">
        <v>6.5969076608005262</v>
      </c>
      <c r="D37" s="75">
        <v>3.5888575299211891</v>
      </c>
      <c r="E37" s="75">
        <v>23.734105523239336</v>
      </c>
      <c r="F37" s="75">
        <v>5.9652809752984748</v>
      </c>
      <c r="G37" s="75">
        <v>5.2329559726132846</v>
      </c>
      <c r="H37" s="76">
        <v>5.791957393396495</v>
      </c>
      <c r="I37" s="71"/>
      <c r="J37" s="71"/>
    </row>
    <row r="38" spans="1:10" ht="15.6" x14ac:dyDescent="0.3">
      <c r="A38" s="54">
        <v>40756</v>
      </c>
      <c r="B38" s="75">
        <v>5.0622503510852193</v>
      </c>
      <c r="C38" s="75">
        <v>6.6144737344217424</v>
      </c>
      <c r="D38" s="75">
        <v>4.1407014300721094</v>
      </c>
      <c r="E38" s="75">
        <v>16.369618117967807</v>
      </c>
      <c r="F38" s="75">
        <v>5.7536821109005762</v>
      </c>
      <c r="G38" s="75">
        <v>4.4594156371557361</v>
      </c>
      <c r="H38" s="76">
        <v>5.8391151325746238</v>
      </c>
      <c r="I38" s="71"/>
      <c r="J38" s="71"/>
    </row>
    <row r="39" spans="1:10" ht="15.6" x14ac:dyDescent="0.3">
      <c r="A39" s="54">
        <v>40725</v>
      </c>
      <c r="B39" s="75">
        <v>5.109622747336739</v>
      </c>
      <c r="C39" s="75">
        <v>6.6656442743210063</v>
      </c>
      <c r="D39" s="75">
        <v>4.3321329682244443</v>
      </c>
      <c r="E39" s="75">
        <v>18.592286311960983</v>
      </c>
      <c r="F39" s="75">
        <v>6.6586514228363676</v>
      </c>
      <c r="G39" s="75">
        <v>3.8969316189832721</v>
      </c>
      <c r="H39" s="76">
        <v>5.9026472003545418</v>
      </c>
      <c r="I39" s="71"/>
      <c r="J39" s="71"/>
    </row>
    <row r="40" spans="1:10" ht="15.6" x14ac:dyDescent="0.3">
      <c r="A40" s="54">
        <v>40695</v>
      </c>
      <c r="B40" s="75">
        <v>5.097085623781676</v>
      </c>
      <c r="C40" s="75">
        <v>6.6002646007117676</v>
      </c>
      <c r="D40" s="75">
        <v>4.1034706776796677</v>
      </c>
      <c r="E40" s="75">
        <v>18.74277016801334</v>
      </c>
      <c r="F40" s="75">
        <v>5.8326092475068005</v>
      </c>
      <c r="G40" s="75">
        <v>4.3234531367158207</v>
      </c>
      <c r="H40" s="76">
        <v>5.8313234988018987</v>
      </c>
      <c r="I40" s="71"/>
      <c r="J40" s="71"/>
    </row>
    <row r="41" spans="1:10" ht="15.6" x14ac:dyDescent="0.3">
      <c r="A41" s="54">
        <v>40664</v>
      </c>
      <c r="B41" s="75">
        <v>5.1521120531326945</v>
      </c>
      <c r="C41" s="75">
        <v>6.6414935114005216</v>
      </c>
      <c r="D41" s="75">
        <v>4.2231898951757314</v>
      </c>
      <c r="E41" s="75">
        <v>18.446244504024151</v>
      </c>
      <c r="F41" s="75">
        <v>6.3888704140254768</v>
      </c>
      <c r="G41" s="75">
        <v>4.3754005933334303</v>
      </c>
      <c r="H41" s="76">
        <v>5.9011599647350446</v>
      </c>
      <c r="I41" s="71"/>
      <c r="J41" s="71"/>
    </row>
    <row r="42" spans="1:10" ht="15.6" x14ac:dyDescent="0.3">
      <c r="A42" s="54">
        <v>40634</v>
      </c>
      <c r="B42" s="75">
        <v>5.0878782751139324</v>
      </c>
      <c r="C42" s="75">
        <v>6.5069921693609949</v>
      </c>
      <c r="D42" s="75">
        <v>4.3622151202320136</v>
      </c>
      <c r="E42" s="75">
        <v>18.459991558421532</v>
      </c>
      <c r="F42" s="75">
        <v>5.6715669401959801</v>
      </c>
      <c r="G42" s="75">
        <v>4.0673815564896874</v>
      </c>
      <c r="H42" s="76">
        <v>5.8404711852475932</v>
      </c>
      <c r="I42" s="71"/>
      <c r="J42" s="71"/>
    </row>
    <row r="43" spans="1:10" ht="15.6" x14ac:dyDescent="0.3">
      <c r="A43" s="54">
        <v>40603</v>
      </c>
      <c r="B43" s="75">
        <v>5.2540863254858321</v>
      </c>
      <c r="C43" s="75">
        <v>6.6384792038269911</v>
      </c>
      <c r="D43" s="75">
        <v>3.5630387747700665</v>
      </c>
      <c r="E43" s="75">
        <v>18.463002289593444</v>
      </c>
      <c r="F43" s="75">
        <v>4.4382837666292438</v>
      </c>
      <c r="G43" s="75">
        <v>4.3457641759155781</v>
      </c>
      <c r="H43" s="76">
        <v>5.8422071125370056</v>
      </c>
    </row>
    <row r="44" spans="1:10" ht="15.6" x14ac:dyDescent="0.3">
      <c r="A44" s="54">
        <v>40575</v>
      </c>
      <c r="B44" s="75">
        <v>5.1136611890406014</v>
      </c>
      <c r="C44" s="75">
        <v>7.2215541147276738</v>
      </c>
      <c r="D44" s="75">
        <v>4.2960613641050598</v>
      </c>
      <c r="E44" s="75">
        <v>18.076356561433844</v>
      </c>
      <c r="F44" s="75">
        <v>5.8099483305528192</v>
      </c>
      <c r="G44" s="75">
        <v>4.3460950605369613</v>
      </c>
      <c r="H44" s="76">
        <v>6.1955436680219895</v>
      </c>
    </row>
    <row r="45" spans="1:10" ht="15.6" x14ac:dyDescent="0.3">
      <c r="A45" s="54">
        <v>40544</v>
      </c>
      <c r="B45" s="75">
        <v>5.1788909110578372</v>
      </c>
      <c r="C45" s="75">
        <v>6.6950691571545571</v>
      </c>
      <c r="D45" s="75">
        <v>4.274612626542158</v>
      </c>
      <c r="E45" s="75">
        <v>18.201252194726077</v>
      </c>
      <c r="F45" s="75">
        <v>4.546233727102738</v>
      </c>
      <c r="G45" s="75">
        <v>4.2002142942476555</v>
      </c>
      <c r="H45" s="76">
        <v>5.9596171335115287</v>
      </c>
    </row>
    <row r="46" spans="1:10" ht="15.6" x14ac:dyDescent="0.3">
      <c r="A46" s="54">
        <v>40513</v>
      </c>
      <c r="B46" s="75">
        <v>4.9234123851838678</v>
      </c>
      <c r="C46" s="75">
        <v>6.6682133598409825</v>
      </c>
      <c r="D46" s="75">
        <v>4.7559373969831311</v>
      </c>
      <c r="E46" s="75">
        <v>18.59666814888574</v>
      </c>
      <c r="F46" s="75">
        <v>7.2807698914144456</v>
      </c>
      <c r="G46" s="75">
        <v>4.2273373973903938</v>
      </c>
      <c r="H46" s="76">
        <v>5.9395819108891201</v>
      </c>
    </row>
    <row r="47" spans="1:10" ht="15.6" x14ac:dyDescent="0.3">
      <c r="A47" s="54">
        <v>40483</v>
      </c>
      <c r="B47" s="75">
        <v>5.057881872131742</v>
      </c>
      <c r="C47" s="75">
        <v>6.7032194821877331</v>
      </c>
      <c r="D47" s="75">
        <v>4.3521256085598319</v>
      </c>
      <c r="E47" s="75">
        <v>18.262067485817038</v>
      </c>
      <c r="F47" s="75">
        <v>4.9906372033224082</v>
      </c>
      <c r="G47" s="75">
        <v>4.1895241483250416</v>
      </c>
      <c r="H47" s="76">
        <v>5.9006132501684858</v>
      </c>
    </row>
    <row r="48" spans="1:10" ht="15.6" x14ac:dyDescent="0.3">
      <c r="A48" s="54">
        <v>40452</v>
      </c>
      <c r="B48" s="75">
        <v>5.0562197706719809</v>
      </c>
      <c r="C48" s="75">
        <v>6.5795944332028196</v>
      </c>
      <c r="D48" s="75">
        <v>4.274315903616043</v>
      </c>
      <c r="E48" s="75">
        <v>18.461583782286766</v>
      </c>
      <c r="F48" s="75">
        <v>5.8894715672262494</v>
      </c>
      <c r="G48" s="75">
        <v>4.3077835168395966</v>
      </c>
      <c r="H48" s="76">
        <v>5.8166446826968938</v>
      </c>
    </row>
    <row r="49" spans="1:8" ht="15.6" x14ac:dyDescent="0.3">
      <c r="A49" s="54">
        <v>40422</v>
      </c>
      <c r="B49" s="75">
        <v>4.9427411005542927</v>
      </c>
      <c r="C49" s="75">
        <v>6.6634312525377384</v>
      </c>
      <c r="D49" s="75">
        <v>3.7589135572733876</v>
      </c>
      <c r="E49" s="75">
        <v>18.509188480139382</v>
      </c>
      <c r="F49" s="75">
        <v>5.1685799852536496</v>
      </c>
      <c r="G49" s="75">
        <v>4.421387157895591</v>
      </c>
      <c r="H49" s="76">
        <v>5.7392244620954784</v>
      </c>
    </row>
    <row r="50" spans="1:8" ht="15.6" x14ac:dyDescent="0.3">
      <c r="A50" s="54">
        <v>40391</v>
      </c>
      <c r="B50" s="75">
        <v>4.9882539135554946</v>
      </c>
      <c r="C50" s="75">
        <v>6.6287374416093492</v>
      </c>
      <c r="D50" s="75">
        <v>4.4219577251569886</v>
      </c>
      <c r="E50" s="75">
        <v>18.292058517454059</v>
      </c>
      <c r="F50" s="75">
        <v>5.8947572940861326</v>
      </c>
      <c r="G50" s="75">
        <v>4.1892922215614039</v>
      </c>
      <c r="H50" s="76">
        <v>5.8132543318781327</v>
      </c>
    </row>
    <row r="51" spans="1:8" ht="15.6" x14ac:dyDescent="0.3">
      <c r="A51" s="54">
        <v>40360</v>
      </c>
      <c r="B51" s="75">
        <v>4.9917339077776273</v>
      </c>
      <c r="C51" s="75">
        <v>6.513515643719141</v>
      </c>
      <c r="D51" s="75">
        <v>4.2772532148948859</v>
      </c>
      <c r="E51" s="75">
        <v>18.657797012659419</v>
      </c>
      <c r="F51" s="75">
        <v>5.6498801716879345</v>
      </c>
      <c r="G51" s="75">
        <v>4.2503425930979359</v>
      </c>
      <c r="H51" s="76">
        <v>5.7894292886098384</v>
      </c>
    </row>
    <row r="52" spans="1:8" ht="15.6" x14ac:dyDescent="0.3">
      <c r="A52" s="54">
        <v>40330</v>
      </c>
      <c r="B52" s="75">
        <v>4.8997971584473801</v>
      </c>
      <c r="C52" s="75">
        <v>7.1074396076629052</v>
      </c>
      <c r="D52" s="75">
        <v>4.3269406926962821</v>
      </c>
      <c r="E52" s="75">
        <v>18.180519201429814</v>
      </c>
      <c r="F52" s="75">
        <v>5.4892831078649156</v>
      </c>
      <c r="G52" s="75">
        <v>4.3238725884090252</v>
      </c>
      <c r="H52" s="76">
        <v>5.9577433724535851</v>
      </c>
    </row>
    <row r="53" spans="1:8" ht="15.6" x14ac:dyDescent="0.3">
      <c r="A53" s="54">
        <v>40299</v>
      </c>
      <c r="B53" s="75">
        <v>5.1221124883497362</v>
      </c>
      <c r="C53" s="75">
        <v>6.5961476514311448</v>
      </c>
      <c r="D53" s="75">
        <v>4.340592571438842</v>
      </c>
      <c r="E53" s="75">
        <v>18.647797253714725</v>
      </c>
      <c r="F53" s="75">
        <v>5.2538535265544093</v>
      </c>
      <c r="G53" s="75">
        <v>4.1935752522209473</v>
      </c>
      <c r="H53" s="76">
        <v>5.863783902128481</v>
      </c>
    </row>
    <row r="54" spans="1:8" ht="15.6" x14ac:dyDescent="0.3">
      <c r="A54" s="54">
        <v>40269</v>
      </c>
      <c r="B54" s="75">
        <v>5.0593546726170624</v>
      </c>
      <c r="C54" s="75">
        <v>6.7174211985164778</v>
      </c>
      <c r="D54" s="75">
        <v>3.71067213482559</v>
      </c>
      <c r="E54" s="75">
        <v>18.754642574477696</v>
      </c>
      <c r="F54" s="75">
        <v>5.1843090089543509</v>
      </c>
      <c r="G54" s="75">
        <v>4.2807727419528474</v>
      </c>
      <c r="H54" s="76">
        <v>5.8048434168481311</v>
      </c>
    </row>
    <row r="55" spans="1:8" ht="15.6" x14ac:dyDescent="0.3">
      <c r="A55" s="54">
        <v>40238</v>
      </c>
      <c r="B55" s="75">
        <v>5.0242134615871787</v>
      </c>
      <c r="C55" s="75">
        <v>6.5170959623397389</v>
      </c>
      <c r="D55" s="75">
        <v>4.3197374407505542</v>
      </c>
      <c r="E55" s="75">
        <v>17.261689623144775</v>
      </c>
      <c r="F55" s="75">
        <v>6.0042716421684652</v>
      </c>
      <c r="G55" s="75">
        <v>4.4259221862010358</v>
      </c>
      <c r="H55" s="76">
        <v>5.7739128505633648</v>
      </c>
    </row>
    <row r="56" spans="1:8" ht="15.6" x14ac:dyDescent="0.3">
      <c r="A56" s="54">
        <v>40210</v>
      </c>
      <c r="B56" s="75">
        <v>5.137571313282761</v>
      </c>
      <c r="C56" s="75">
        <v>6.827427836993202</v>
      </c>
      <c r="D56" s="75">
        <v>4.16828631828725</v>
      </c>
      <c r="E56" s="75">
        <v>18.638332638832974</v>
      </c>
      <c r="F56" s="75">
        <v>4.8637026675800028</v>
      </c>
      <c r="G56" s="75">
        <v>4.1191661480363466</v>
      </c>
      <c r="H56" s="76">
        <v>5.9997462723042227</v>
      </c>
    </row>
    <row r="57" spans="1:8" ht="15.6" x14ac:dyDescent="0.3">
      <c r="A57" s="54">
        <v>40179</v>
      </c>
      <c r="B57" s="75">
        <v>4.9061879231317436</v>
      </c>
      <c r="C57" s="75">
        <v>6.8180071587925895</v>
      </c>
      <c r="D57" s="75">
        <v>4.2592330063901267</v>
      </c>
      <c r="E57" s="75">
        <v>18.245015305162624</v>
      </c>
      <c r="F57" s="75">
        <v>5.9650452922724124</v>
      </c>
      <c r="G57" s="75">
        <v>4.4608188436470719</v>
      </c>
      <c r="H57" s="76">
        <v>5.8805006656772107</v>
      </c>
    </row>
    <row r="58" spans="1:8" ht="15.6" x14ac:dyDescent="0.3">
      <c r="A58" s="54">
        <v>40148</v>
      </c>
      <c r="B58" s="75">
        <v>4.8145191634812514</v>
      </c>
      <c r="C58" s="75">
        <v>6.7772542616834563</v>
      </c>
      <c r="D58" s="75">
        <v>4.4403471431635566</v>
      </c>
      <c r="E58" s="75">
        <v>17.874994836204401</v>
      </c>
      <c r="F58" s="75">
        <v>5.7684029272492463</v>
      </c>
      <c r="G58" s="75">
        <v>4.2886788102374913</v>
      </c>
      <c r="H58" s="76">
        <v>5.8658026350070749</v>
      </c>
    </row>
    <row r="59" spans="1:8" ht="15.6" x14ac:dyDescent="0.3">
      <c r="A59" s="54">
        <v>40118</v>
      </c>
      <c r="B59" s="75">
        <v>4.9001976617474883</v>
      </c>
      <c r="C59" s="75">
        <v>6.6656305084387748</v>
      </c>
      <c r="D59" s="75">
        <v>4.246206202735495</v>
      </c>
      <c r="E59" s="75">
        <v>18.087096836508987</v>
      </c>
      <c r="F59" s="75">
        <v>5.7711768294640846</v>
      </c>
      <c r="G59" s="75">
        <v>4.3961233918426679</v>
      </c>
      <c r="H59" s="76">
        <v>5.790013729802836</v>
      </c>
    </row>
    <row r="60" spans="1:8" ht="15.6" x14ac:dyDescent="0.3">
      <c r="A60" s="54">
        <v>40087</v>
      </c>
      <c r="B60" s="75">
        <v>4.7828639332292635</v>
      </c>
      <c r="C60" s="75">
        <v>6.6438774885999763</v>
      </c>
      <c r="D60" s="75">
        <v>4.2757242634869028</v>
      </c>
      <c r="E60" s="75">
        <v>18.393314441463833</v>
      </c>
      <c r="F60" s="75">
        <v>5.5243393784388468</v>
      </c>
      <c r="G60" s="75">
        <v>4.2869869773572011</v>
      </c>
      <c r="H60" s="76">
        <v>5.7555359177419687</v>
      </c>
    </row>
    <row r="61" spans="1:8" ht="15.6" x14ac:dyDescent="0.3">
      <c r="A61" s="54">
        <v>40057</v>
      </c>
      <c r="B61" s="75">
        <v>4.8842941438800258</v>
      </c>
      <c r="C61" s="75">
        <v>6.5761291806364159</v>
      </c>
      <c r="D61" s="75">
        <v>4.1995689091904262</v>
      </c>
      <c r="E61" s="75">
        <v>18.18108336192935</v>
      </c>
      <c r="F61" s="75">
        <v>5.5231839318479903</v>
      </c>
      <c r="G61" s="75">
        <v>4.1537608326626998</v>
      </c>
      <c r="H61" s="76">
        <v>5.7269351843095135</v>
      </c>
    </row>
    <row r="62" spans="1:8" ht="15.6" x14ac:dyDescent="0.3">
      <c r="A62" s="54">
        <v>40026</v>
      </c>
      <c r="B62" s="75">
        <v>4.8818320744744597</v>
      </c>
      <c r="C62" s="75">
        <v>6.6969950772756288</v>
      </c>
      <c r="D62" s="75">
        <v>4.2870944471565515</v>
      </c>
      <c r="E62" s="75">
        <v>18.578172596581993</v>
      </c>
      <c r="F62" s="75">
        <v>5.3234934185784129</v>
      </c>
      <c r="G62" s="75">
        <v>4.3147116149562441</v>
      </c>
      <c r="H62" s="76">
        <v>5.7933810188178247</v>
      </c>
    </row>
    <row r="63" spans="1:8" ht="15.6" x14ac:dyDescent="0.3">
      <c r="A63" s="54">
        <v>39995</v>
      </c>
      <c r="B63" s="75">
        <v>4.9420884419625644</v>
      </c>
      <c r="C63" s="75">
        <v>6.5449612241904171</v>
      </c>
      <c r="D63" s="75">
        <v>4.1852597992916598</v>
      </c>
      <c r="E63" s="75">
        <v>18.611945595014625</v>
      </c>
      <c r="F63" s="75">
        <v>4.9303045119269386</v>
      </c>
      <c r="G63" s="75">
        <v>4.150147692184551</v>
      </c>
      <c r="H63" s="76">
        <v>5.7548216332347639</v>
      </c>
    </row>
    <row r="64" spans="1:8" ht="15.6" x14ac:dyDescent="0.3">
      <c r="A64" s="54">
        <v>39965</v>
      </c>
      <c r="B64" s="75">
        <v>4.8759833973812423</v>
      </c>
      <c r="C64" s="75">
        <v>6.6228934391591086</v>
      </c>
      <c r="D64" s="75">
        <v>4.3721415819184966</v>
      </c>
      <c r="E64" s="75">
        <v>19.454006630246358</v>
      </c>
      <c r="F64" s="75">
        <v>5.5637071636495383</v>
      </c>
      <c r="G64" s="75">
        <v>3.9562607248909156</v>
      </c>
      <c r="H64" s="76">
        <v>5.6917859345436224</v>
      </c>
    </row>
    <row r="65" spans="1:8" ht="15.6" x14ac:dyDescent="0.3">
      <c r="A65" s="54">
        <v>39934</v>
      </c>
      <c r="B65" s="75">
        <v>4.938614966247731</v>
      </c>
      <c r="C65" s="75">
        <v>6.8425201623864078</v>
      </c>
      <c r="D65" s="75">
        <v>4.3062134858320267</v>
      </c>
      <c r="E65" s="75">
        <v>18.756161489063299</v>
      </c>
      <c r="F65" s="75">
        <v>5.518050995870845</v>
      </c>
      <c r="G65" s="75">
        <v>4.5054710264897064</v>
      </c>
      <c r="H65" s="76">
        <v>6.0185623672433897</v>
      </c>
    </row>
    <row r="66" spans="1:8" ht="15.6" x14ac:dyDescent="0.3">
      <c r="A66" s="54">
        <v>39904</v>
      </c>
      <c r="B66" s="75">
        <v>4.8587791018510273</v>
      </c>
      <c r="C66" s="75">
        <v>6.6976551606391155</v>
      </c>
      <c r="D66" s="75">
        <v>4.3129008426095057</v>
      </c>
      <c r="E66" s="75">
        <v>18.567876173488546</v>
      </c>
      <c r="F66" s="75">
        <v>4.7568418388865457</v>
      </c>
      <c r="G66" s="75">
        <v>4.3530683478670751</v>
      </c>
      <c r="H66" s="76">
        <v>5.7973599228254793</v>
      </c>
    </row>
    <row r="67" spans="1:8" ht="15.6" x14ac:dyDescent="0.3">
      <c r="A67" s="54">
        <v>39873</v>
      </c>
      <c r="B67" s="75">
        <v>5.0523820467016325</v>
      </c>
      <c r="C67" s="75">
        <v>6.7480110516063885</v>
      </c>
      <c r="D67" s="75">
        <v>4.5878742714943996</v>
      </c>
      <c r="E67" s="75">
        <v>18.126558302172263</v>
      </c>
      <c r="F67" s="75">
        <v>6.5103556389814177</v>
      </c>
      <c r="G67" s="75">
        <v>4.1943227691125688</v>
      </c>
      <c r="H67" s="76">
        <v>5.9915732022304757</v>
      </c>
    </row>
    <row r="68" spans="1:8" ht="15.6" x14ac:dyDescent="0.3">
      <c r="A68" s="54">
        <v>39845</v>
      </c>
      <c r="B68" s="75">
        <v>4.7594845208650538</v>
      </c>
      <c r="C68" s="75">
        <v>6.7682379791753302</v>
      </c>
      <c r="D68" s="75">
        <v>3.921858960147754</v>
      </c>
      <c r="E68" s="75">
        <v>18.683624881606363</v>
      </c>
      <c r="F68" s="75">
        <v>4.7284433760683759</v>
      </c>
      <c r="G68" s="75">
        <v>4.0589113693324217</v>
      </c>
      <c r="H68" s="76">
        <v>5.7528480818627274</v>
      </c>
    </row>
    <row r="69" spans="1:8" ht="15.6" x14ac:dyDescent="0.3">
      <c r="A69" s="54">
        <v>39814</v>
      </c>
      <c r="B69" s="75">
        <v>4.7422951385967824</v>
      </c>
      <c r="C69" s="75">
        <v>6.8870121099592785</v>
      </c>
      <c r="D69" s="75">
        <v>4.3573697556482136</v>
      </c>
      <c r="E69" s="75">
        <v>18.736771926854047</v>
      </c>
      <c r="F69" s="75">
        <v>4.8118580765639587</v>
      </c>
      <c r="G69" s="75">
        <v>4.353447033389382</v>
      </c>
      <c r="H69" s="76">
        <v>5.8890435719907552</v>
      </c>
    </row>
    <row r="70" spans="1:8" ht="15.6" x14ac:dyDescent="0.3">
      <c r="A70" s="54">
        <v>39783</v>
      </c>
      <c r="B70" s="75">
        <v>4.4883161152405826</v>
      </c>
      <c r="C70" s="75">
        <v>6.5376051316095429</v>
      </c>
      <c r="D70" s="75">
        <v>4.3573048877877394</v>
      </c>
      <c r="E70" s="75">
        <v>17.729399122807017</v>
      </c>
      <c r="F70" s="75">
        <v>4.841919625929175</v>
      </c>
      <c r="G70" s="75">
        <v>3.855901426718547</v>
      </c>
      <c r="H70" s="76">
        <v>5.6048413670245472</v>
      </c>
    </row>
    <row r="71" spans="1:8" ht="15.6" x14ac:dyDescent="0.3">
      <c r="A71" s="54">
        <v>39753</v>
      </c>
      <c r="B71" s="75">
        <v>4.8815438692935054</v>
      </c>
      <c r="C71" s="75">
        <v>6.8392155648620712</v>
      </c>
      <c r="D71" s="75">
        <v>4.1494196016831149</v>
      </c>
      <c r="E71" s="75">
        <v>18.420105915143374</v>
      </c>
      <c r="F71" s="75">
        <v>6.048564961345984</v>
      </c>
      <c r="G71" s="75">
        <v>5.0450073883940396</v>
      </c>
      <c r="H71" s="76">
        <v>5.8625517362417154</v>
      </c>
    </row>
    <row r="72" spans="1:8" ht="15.6" x14ac:dyDescent="0.3">
      <c r="A72" s="54">
        <v>39722</v>
      </c>
      <c r="B72" s="75">
        <v>4.5421175727957639</v>
      </c>
      <c r="C72" s="75">
        <v>6.7646981816059952</v>
      </c>
      <c r="D72" s="75">
        <v>4.1993744130476305</v>
      </c>
      <c r="E72" s="75">
        <v>18.554741084739995</v>
      </c>
      <c r="F72" s="75">
        <v>4.6633785024904162</v>
      </c>
      <c r="G72" s="75">
        <v>4.7994459795796756</v>
      </c>
      <c r="H72" s="76">
        <v>5.6894821292375637</v>
      </c>
    </row>
    <row r="73" spans="1:8" ht="15.6" x14ac:dyDescent="0.3">
      <c r="A73" s="54">
        <v>39692</v>
      </c>
      <c r="B73" s="75">
        <v>4.9571539363460584</v>
      </c>
      <c r="C73" s="75">
        <v>6.4460561731653865</v>
      </c>
      <c r="D73" s="75">
        <v>4.1732847177870172</v>
      </c>
      <c r="E73" s="75">
        <v>18.272488357275492</v>
      </c>
      <c r="F73" s="75">
        <v>5.1101543116238668</v>
      </c>
      <c r="G73" s="75">
        <v>4.7620715600230632</v>
      </c>
      <c r="H73" s="76">
        <v>5.7079692841925871</v>
      </c>
    </row>
    <row r="74" spans="1:8" ht="15.6" x14ac:dyDescent="0.3">
      <c r="A74" s="54">
        <v>39661</v>
      </c>
      <c r="B74" s="75">
        <v>5.00857108198334</v>
      </c>
      <c r="C74" s="75">
        <v>6.7977627276540344</v>
      </c>
      <c r="D74" s="75">
        <v>4.1500929357146568</v>
      </c>
      <c r="E74" s="75">
        <v>18.433541415217487</v>
      </c>
      <c r="F74" s="75">
        <v>5.2496118163075955</v>
      </c>
      <c r="G74" s="75">
        <v>4.9890059101291424</v>
      </c>
      <c r="H74" s="76">
        <v>5.8327335973425143</v>
      </c>
    </row>
    <row r="75" spans="1:8" ht="15.6" x14ac:dyDescent="0.3">
      <c r="A75" s="54">
        <v>39630</v>
      </c>
      <c r="B75" s="75">
        <v>4.9553517057862617</v>
      </c>
      <c r="C75" s="75">
        <v>6.5062760664836627</v>
      </c>
      <c r="D75" s="75">
        <v>4.0580566454224725</v>
      </c>
      <c r="E75" s="75">
        <v>18.301099406247069</v>
      </c>
      <c r="F75" s="75">
        <v>6.0468758878476967</v>
      </c>
      <c r="G75" s="75">
        <v>5.0344270863742944</v>
      </c>
      <c r="H75" s="76">
        <v>5.6675088739796795</v>
      </c>
    </row>
    <row r="76" spans="1:8" ht="15.6" x14ac:dyDescent="0.3">
      <c r="A76" s="54">
        <v>39600</v>
      </c>
      <c r="B76" s="75">
        <v>4.837468702690761</v>
      </c>
      <c r="C76" s="75">
        <v>6.6857256868206321</v>
      </c>
      <c r="D76" s="75">
        <v>4.2293844763501145</v>
      </c>
      <c r="E76" s="75">
        <v>18.323506816795533</v>
      </c>
      <c r="F76" s="75">
        <v>5.3129222147316684</v>
      </c>
      <c r="G76" s="75">
        <v>4.5625988194947098</v>
      </c>
      <c r="H76" s="76">
        <v>5.7429929964539852</v>
      </c>
    </row>
    <row r="77" spans="1:8" ht="15.6" x14ac:dyDescent="0.3">
      <c r="A77" s="54">
        <v>39569</v>
      </c>
      <c r="B77" s="75">
        <v>4.9544670351238649</v>
      </c>
      <c r="C77" s="75">
        <v>6.5363370433934129</v>
      </c>
      <c r="D77" s="75">
        <v>4.2410262833068515</v>
      </c>
      <c r="E77" s="75">
        <v>18.534417426029499</v>
      </c>
      <c r="F77" s="75">
        <v>6.0491307981229276</v>
      </c>
      <c r="G77" s="75">
        <v>5.8956084796668948</v>
      </c>
      <c r="H77" s="76">
        <v>5.7220537486823053</v>
      </c>
    </row>
    <row r="78" spans="1:8" ht="15.6" x14ac:dyDescent="0.3">
      <c r="A78" s="54">
        <v>39539</v>
      </c>
      <c r="B78" s="75">
        <v>4.6343170202548727</v>
      </c>
      <c r="C78" s="75">
        <v>7.7432174675113901</v>
      </c>
      <c r="D78" s="75">
        <v>4.4423086899708499</v>
      </c>
      <c r="E78" s="75">
        <v>18.402498937204403</v>
      </c>
      <c r="F78" s="75">
        <v>4.6565975401281792</v>
      </c>
      <c r="G78" s="75">
        <v>5.1485244225878475</v>
      </c>
      <c r="H78" s="76">
        <v>6.2275268855621206</v>
      </c>
    </row>
    <row r="79" spans="1:8" ht="15.6" x14ac:dyDescent="0.3">
      <c r="A79" s="54">
        <v>39508</v>
      </c>
      <c r="B79" s="75">
        <v>4.8683671209189603</v>
      </c>
      <c r="C79" s="75">
        <v>6.4607259468184619</v>
      </c>
      <c r="D79" s="75">
        <v>4.2524200806606256</v>
      </c>
      <c r="E79" s="75">
        <v>18.850984474396089</v>
      </c>
      <c r="F79" s="75">
        <v>5.7720897007403638</v>
      </c>
      <c r="G79" s="75">
        <v>5.2804724892842172</v>
      </c>
      <c r="H79" s="76">
        <v>5.6883174272080792</v>
      </c>
    </row>
    <row r="80" spans="1:8" ht="15.6" x14ac:dyDescent="0.3">
      <c r="A80" s="54">
        <v>39479</v>
      </c>
      <c r="B80" s="75">
        <v>4.8387027132053477</v>
      </c>
      <c r="C80" s="75">
        <v>6.7365180510912959</v>
      </c>
      <c r="D80" s="75">
        <v>4.3543178660542585</v>
      </c>
      <c r="E80" s="75">
        <v>18.788421870145299</v>
      </c>
      <c r="F80" s="75">
        <v>5.2018440630754146</v>
      </c>
      <c r="G80" s="75">
        <v>4.100823365064417</v>
      </c>
      <c r="H80" s="76">
        <v>5.8140016176740295</v>
      </c>
    </row>
    <row r="81" spans="1:8" ht="15.6" x14ac:dyDescent="0.3">
      <c r="A81" s="54">
        <v>39448</v>
      </c>
      <c r="B81" s="75">
        <v>4.9502835309785578</v>
      </c>
      <c r="C81" s="75">
        <v>7.0793994566257918</v>
      </c>
      <c r="D81" s="75">
        <v>4.3929082460819755</v>
      </c>
      <c r="E81" s="75">
        <v>18.474189704879151</v>
      </c>
      <c r="F81" s="75">
        <v>6.0894888681131221</v>
      </c>
      <c r="G81" s="75">
        <v>4.917408929993079</v>
      </c>
      <c r="H81" s="76">
        <v>5.9946241514746053</v>
      </c>
    </row>
    <row r="82" spans="1:8" ht="15.6" x14ac:dyDescent="0.3">
      <c r="A82" s="54">
        <v>39417</v>
      </c>
      <c r="B82" s="75">
        <v>4.8845670555935223</v>
      </c>
      <c r="C82" s="75">
        <v>6.0020748528617194</v>
      </c>
      <c r="D82" s="75">
        <v>4.2232091028470684</v>
      </c>
      <c r="E82" s="75">
        <v>18.670637951268766</v>
      </c>
      <c r="F82" s="75">
        <v>5.5504884508728738</v>
      </c>
      <c r="G82" s="75">
        <v>5.0824131162977908</v>
      </c>
      <c r="H82" s="76">
        <v>5.4559331444853054</v>
      </c>
    </row>
    <row r="83" spans="1:8" ht="15.6" x14ac:dyDescent="0.3">
      <c r="A83" s="54">
        <v>39387</v>
      </c>
      <c r="B83" s="75">
        <v>4.936322466162129</v>
      </c>
      <c r="C83" s="75">
        <v>6.5488913327579485</v>
      </c>
      <c r="D83" s="75">
        <v>4.7975685900405649</v>
      </c>
      <c r="E83" s="75">
        <v>18.459013883769551</v>
      </c>
      <c r="F83" s="75">
        <v>6.3151805723300187</v>
      </c>
      <c r="G83" s="75">
        <v>5.2596528587367342</v>
      </c>
      <c r="H83" s="76">
        <v>5.8142379416988952</v>
      </c>
    </row>
    <row r="84" spans="1:8" ht="15.6" x14ac:dyDescent="0.3">
      <c r="A84" s="54">
        <v>39356</v>
      </c>
      <c r="B84" s="75">
        <v>4.8589948763258661</v>
      </c>
      <c r="C84" s="75">
        <v>6.9228550551065959</v>
      </c>
      <c r="D84" s="75">
        <v>4.4178762338539919</v>
      </c>
      <c r="E84" s="75">
        <v>18.818883738660684</v>
      </c>
      <c r="F84" s="75">
        <v>5.0884559893806474</v>
      </c>
      <c r="G84" s="75">
        <v>4.8670900356711639</v>
      </c>
      <c r="H84" s="76">
        <v>5.8787513514883409</v>
      </c>
    </row>
    <row r="85" spans="1:8" ht="15.6" x14ac:dyDescent="0.3">
      <c r="A85" s="54">
        <v>39326</v>
      </c>
      <c r="B85" s="75">
        <v>4.9160605052655155</v>
      </c>
      <c r="C85" s="75">
        <v>6.5516656564028306</v>
      </c>
      <c r="D85" s="75">
        <v>4.2619179586773912</v>
      </c>
      <c r="E85" s="75">
        <v>18.396967354574826</v>
      </c>
      <c r="F85" s="75">
        <v>5.3286308953342569</v>
      </c>
      <c r="G85" s="75">
        <v>4.6722638817157014</v>
      </c>
      <c r="H85" s="76">
        <v>5.6858969540398965</v>
      </c>
    </row>
    <row r="86" spans="1:8" ht="15.6" x14ac:dyDescent="0.3">
      <c r="A86" s="54">
        <v>39295</v>
      </c>
      <c r="B86" s="75">
        <v>4.9118983976699786</v>
      </c>
      <c r="C86" s="75">
        <v>6.3388650031934457</v>
      </c>
      <c r="D86" s="75">
        <v>4.1239772105602697</v>
      </c>
      <c r="E86" s="75">
        <v>18.422856717387798</v>
      </c>
      <c r="F86" s="75">
        <v>3.8887238111992759</v>
      </c>
      <c r="G86" s="75">
        <v>4.9247865475489014</v>
      </c>
      <c r="H86" s="76">
        <v>5.5509911081297467</v>
      </c>
    </row>
    <row r="87" spans="1:8" ht="15.6" x14ac:dyDescent="0.3">
      <c r="A87" s="54">
        <v>39264</v>
      </c>
      <c r="B87" s="75">
        <v>4.9212741008730712</v>
      </c>
      <c r="C87" s="75">
        <v>6.7594900944691751</v>
      </c>
      <c r="D87" s="75">
        <v>4.309819047125675</v>
      </c>
      <c r="E87" s="75">
        <v>19.001379919057385</v>
      </c>
      <c r="F87" s="75">
        <v>5.8292545285191917</v>
      </c>
      <c r="G87" s="75">
        <v>0.69257536555131161</v>
      </c>
      <c r="H87" s="76">
        <v>5.7631089725365579</v>
      </c>
    </row>
    <row r="88" spans="1:8" ht="15.6" x14ac:dyDescent="0.3">
      <c r="A88" s="54">
        <v>39234</v>
      </c>
      <c r="B88" s="75">
        <v>4.8240335318624723</v>
      </c>
      <c r="C88" s="75">
        <v>6.6576348167597974</v>
      </c>
      <c r="D88" s="75">
        <v>4.1941211557589311</v>
      </c>
      <c r="E88" s="75">
        <v>18.625214846867362</v>
      </c>
      <c r="F88" s="75">
        <v>5.1300653240367655</v>
      </c>
      <c r="G88" s="75">
        <v>4.4974047074295891</v>
      </c>
      <c r="H88" s="76">
        <v>5.6628337664123123</v>
      </c>
    </row>
    <row r="89" spans="1:8" ht="15.6" x14ac:dyDescent="0.3">
      <c r="A89" s="54">
        <v>39203</v>
      </c>
      <c r="B89" s="75">
        <v>4.9832933201080172</v>
      </c>
      <c r="C89" s="75">
        <v>6.7137805509578667</v>
      </c>
      <c r="D89" s="75">
        <v>4.2476278988053817</v>
      </c>
      <c r="E89" s="75">
        <v>18.986066336687664</v>
      </c>
      <c r="F89" s="75">
        <v>5.5147031063592022</v>
      </c>
      <c r="G89" s="75">
        <v>4.7923640206140794</v>
      </c>
      <c r="H89" s="76">
        <v>5.7827089504744347</v>
      </c>
    </row>
    <row r="90" spans="1:8" ht="15.6" x14ac:dyDescent="0.3">
      <c r="A90" s="54">
        <v>39173</v>
      </c>
      <c r="B90" s="75">
        <v>4.8427355560849943</v>
      </c>
      <c r="C90" s="75">
        <v>6.498553991006462</v>
      </c>
      <c r="D90" s="75">
        <v>4.2258746166798637</v>
      </c>
      <c r="E90" s="75">
        <v>18.640647878060488</v>
      </c>
      <c r="F90" s="75">
        <v>5.719929535108796</v>
      </c>
      <c r="G90" s="75">
        <v>4.4334257199051459</v>
      </c>
      <c r="H90" s="76">
        <v>5.6270243062867618</v>
      </c>
    </row>
    <row r="91" spans="1:8" ht="15.6" x14ac:dyDescent="0.3">
      <c r="A91" s="54">
        <v>39142</v>
      </c>
      <c r="B91" s="75">
        <v>4.9017722294468316</v>
      </c>
      <c r="C91" s="75">
        <v>6.6751493309957501</v>
      </c>
      <c r="D91" s="75">
        <v>4.3328085639797234</v>
      </c>
      <c r="E91" s="75">
        <v>18.41422841712572</v>
      </c>
      <c r="F91" s="75">
        <v>5.1764342007900686</v>
      </c>
      <c r="G91" s="75">
        <v>4.5670004457455864</v>
      </c>
      <c r="H91" s="76">
        <v>5.7561647159310496</v>
      </c>
    </row>
    <row r="92" spans="1:8" ht="15.6" x14ac:dyDescent="0.3">
      <c r="A92" s="54">
        <v>39114</v>
      </c>
      <c r="B92" s="75">
        <v>4.7605407987091128</v>
      </c>
      <c r="C92" s="75">
        <v>7.0051587135676083</v>
      </c>
      <c r="D92" s="75">
        <v>4.4951311942284171</v>
      </c>
      <c r="E92" s="75">
        <v>18.896815511565688</v>
      </c>
      <c r="F92" s="75">
        <v>5.7520252440711506</v>
      </c>
      <c r="G92" s="75">
        <v>4.9036744104178505</v>
      </c>
      <c r="H92" s="76">
        <v>5.9064268582101471</v>
      </c>
    </row>
    <row r="93" spans="1:8" ht="15.6" x14ac:dyDescent="0.3">
      <c r="A93" s="54">
        <v>39083</v>
      </c>
      <c r="B93" s="75">
        <v>4.8955456235511701</v>
      </c>
      <c r="C93" s="75">
        <v>6.66020880577</v>
      </c>
      <c r="D93" s="75">
        <v>4.2322980519729683</v>
      </c>
      <c r="E93" s="75">
        <v>18.463774594313492</v>
      </c>
      <c r="F93" s="75">
        <v>5.7630423602159153</v>
      </c>
      <c r="G93" s="75">
        <v>4.2207043892804714</v>
      </c>
      <c r="H93" s="76">
        <v>5.7170845627026772</v>
      </c>
    </row>
    <row r="94" spans="1:8" ht="15.6" x14ac:dyDescent="0.3">
      <c r="A94" s="54">
        <v>39052</v>
      </c>
      <c r="B94" s="75">
        <v>4.7254085538610848</v>
      </c>
      <c r="C94" s="75">
        <v>6.7463996401753619</v>
      </c>
      <c r="D94" s="75">
        <v>4.3503168624604358</v>
      </c>
      <c r="E94" s="75">
        <v>18.444856180892973</v>
      </c>
      <c r="F94" s="75">
        <v>4.9849889843116806</v>
      </c>
      <c r="G94" s="75">
        <v>4.7092792256096496</v>
      </c>
      <c r="H94" s="76">
        <v>5.7080814870189283</v>
      </c>
    </row>
    <row r="95" spans="1:8" ht="15.6" x14ac:dyDescent="0.3">
      <c r="A95" s="54">
        <v>39022</v>
      </c>
      <c r="B95" s="75">
        <v>4.8940095256134653</v>
      </c>
      <c r="C95" s="75">
        <v>6.60615125490739</v>
      </c>
      <c r="D95" s="75">
        <v>4.1696345578089815</v>
      </c>
      <c r="E95" s="75">
        <v>18.555282027306525</v>
      </c>
      <c r="F95" s="75">
        <v>5.5881956074833115</v>
      </c>
      <c r="G95" s="75">
        <v>4.4069079190567937</v>
      </c>
      <c r="H95" s="76">
        <v>5.6456041055871093</v>
      </c>
    </row>
    <row r="96" spans="1:8" ht="15.6" x14ac:dyDescent="0.3">
      <c r="A96" s="54">
        <v>38991</v>
      </c>
      <c r="B96" s="75">
        <v>4.8430684171404454</v>
      </c>
      <c r="C96" s="75">
        <v>6.2543510574664714</v>
      </c>
      <c r="D96" s="75">
        <v>4.1415134320047882</v>
      </c>
      <c r="E96" s="75">
        <v>18.496907472868664</v>
      </c>
      <c r="F96" s="75">
        <v>5.8321067736733578</v>
      </c>
      <c r="G96" s="75">
        <v>4.570048874929765</v>
      </c>
      <c r="H96" s="76">
        <v>5.4652167114289263</v>
      </c>
    </row>
    <row r="97" spans="1:8" ht="15.6" x14ac:dyDescent="0.3">
      <c r="A97" s="54">
        <v>38961</v>
      </c>
      <c r="B97" s="75">
        <v>4.8763798734591726</v>
      </c>
      <c r="C97" s="75">
        <v>7.7542172106448852</v>
      </c>
      <c r="D97" s="75">
        <v>4.1376607181855354</v>
      </c>
      <c r="E97" s="75">
        <v>18.323503565349853</v>
      </c>
      <c r="F97" s="75">
        <v>5.9889745722314398</v>
      </c>
      <c r="G97" s="75">
        <v>2.2517931229922876</v>
      </c>
      <c r="H97" s="76">
        <v>6.1448474911083721</v>
      </c>
    </row>
    <row r="98" spans="1:8" ht="15.6" x14ac:dyDescent="0.3">
      <c r="A98" s="54">
        <v>38930</v>
      </c>
      <c r="B98" s="75">
        <v>4.8670078873245126</v>
      </c>
      <c r="C98" s="75">
        <v>6.6248020623513035</v>
      </c>
      <c r="D98" s="75">
        <v>4.2595845328392672</v>
      </c>
      <c r="E98" s="75">
        <v>18.619414621205625</v>
      </c>
      <c r="F98" s="75">
        <v>4.6558211790118946</v>
      </c>
      <c r="G98" s="75">
        <v>4.4134562744893007</v>
      </c>
      <c r="H98" s="76">
        <v>5.6498119406732679</v>
      </c>
    </row>
    <row r="99" spans="1:8" ht="15.6" x14ac:dyDescent="0.3">
      <c r="A99" s="54">
        <v>38899</v>
      </c>
      <c r="B99" s="75">
        <v>4.9256365658998771</v>
      </c>
      <c r="C99" s="75">
        <v>6.6918498752500106</v>
      </c>
      <c r="D99" s="75">
        <v>4.1963182081467343</v>
      </c>
      <c r="E99" s="75">
        <v>18.496867870585657</v>
      </c>
      <c r="F99" s="75">
        <v>6.1718320840314256</v>
      </c>
      <c r="G99" s="75">
        <v>4.2387551644258146</v>
      </c>
      <c r="H99" s="76">
        <v>5.6916459852564261</v>
      </c>
    </row>
    <row r="100" spans="1:8" ht="15.6" x14ac:dyDescent="0.3">
      <c r="A100" s="54">
        <v>38869</v>
      </c>
      <c r="B100" s="75">
        <v>4.8199861456001125</v>
      </c>
      <c r="C100" s="75">
        <v>6.466275991780873</v>
      </c>
      <c r="D100" s="75">
        <v>4.2050475055155934</v>
      </c>
      <c r="E100" s="75">
        <v>18.611453129080896</v>
      </c>
      <c r="F100" s="75">
        <v>4.7508713561470222</v>
      </c>
      <c r="G100" s="75">
        <v>4.2556670932639031</v>
      </c>
      <c r="H100" s="76">
        <v>5.5495926674095655</v>
      </c>
    </row>
    <row r="101" spans="1:8" ht="15.6" x14ac:dyDescent="0.3">
      <c r="A101" s="54">
        <v>38838</v>
      </c>
      <c r="B101" s="75">
        <v>4.8634159310349885</v>
      </c>
      <c r="C101" s="75">
        <v>6.7263803984773478</v>
      </c>
      <c r="D101" s="75">
        <v>4.2725118692990813</v>
      </c>
      <c r="E101" s="75">
        <v>18.703818686573211</v>
      </c>
      <c r="F101" s="75">
        <v>5.9404778356376058</v>
      </c>
      <c r="G101" s="75">
        <v>4.2661783073873787</v>
      </c>
      <c r="H101" s="76">
        <v>5.7139741459504538</v>
      </c>
    </row>
    <row r="102" spans="1:8" ht="15.6" x14ac:dyDescent="0.3">
      <c r="A102" s="54">
        <v>38808</v>
      </c>
      <c r="B102" s="75">
        <v>4.7244286327628648</v>
      </c>
      <c r="C102" s="75">
        <v>6.7831461520695111</v>
      </c>
      <c r="D102" s="75">
        <v>4.7118762659436086</v>
      </c>
      <c r="E102" s="75">
        <v>18.415468649309108</v>
      </c>
      <c r="F102" s="75">
        <v>5.0657070194622618</v>
      </c>
      <c r="G102" s="75">
        <v>4.1428355406072868</v>
      </c>
      <c r="H102" s="76">
        <v>5.7815003914072784</v>
      </c>
    </row>
    <row r="103" spans="1:8" ht="15.6" x14ac:dyDescent="0.3">
      <c r="A103" s="54">
        <v>38777</v>
      </c>
      <c r="B103" s="75">
        <v>4.920802243149101</v>
      </c>
      <c r="C103" s="75">
        <v>6.5481629486150661</v>
      </c>
      <c r="D103" s="75">
        <v>2.508816025795535</v>
      </c>
      <c r="E103" s="75">
        <v>18.248482994797889</v>
      </c>
      <c r="F103" s="75">
        <v>5.3924225837889121</v>
      </c>
      <c r="G103" s="75">
        <v>4.3350126121939585</v>
      </c>
      <c r="H103" s="76">
        <v>5.295951202531203</v>
      </c>
    </row>
    <row r="104" spans="1:8" ht="15.6" x14ac:dyDescent="0.3">
      <c r="A104" s="54">
        <v>38749</v>
      </c>
      <c r="B104" s="75">
        <v>4.61815259215303</v>
      </c>
      <c r="C104" s="75">
        <v>6.8299430224628699</v>
      </c>
      <c r="D104" s="75">
        <v>5.6930630163325873</v>
      </c>
      <c r="E104" s="75">
        <v>19.953688564758657</v>
      </c>
      <c r="F104" s="75">
        <v>7.1060616478399483</v>
      </c>
      <c r="G104" s="75">
        <v>4.6351353692444297</v>
      </c>
      <c r="H104" s="76">
        <v>6.0295326007366521</v>
      </c>
    </row>
    <row r="105" spans="1:8" ht="15.6" x14ac:dyDescent="0.3">
      <c r="A105" s="54">
        <v>38718</v>
      </c>
      <c r="B105" s="75">
        <v>4.8804807405937112</v>
      </c>
      <c r="C105" s="75">
        <v>6.7424073811015246</v>
      </c>
      <c r="D105" s="75">
        <v>4.4731131246392799</v>
      </c>
      <c r="E105" s="75">
        <v>18.549943384476897</v>
      </c>
      <c r="F105" s="75">
        <v>5.6919179036247485</v>
      </c>
      <c r="G105" s="75">
        <v>4.003120350316645</v>
      </c>
      <c r="H105" s="76">
        <v>5.7875181419404953</v>
      </c>
    </row>
    <row r="106" spans="1:8" ht="15.6" x14ac:dyDescent="0.3">
      <c r="A106" s="54">
        <v>38687</v>
      </c>
      <c r="B106" s="75">
        <v>4.7552626941263023</v>
      </c>
      <c r="C106" s="75">
        <v>6.9479158498939597</v>
      </c>
      <c r="D106" s="75">
        <v>4.0998262492415147</v>
      </c>
      <c r="E106" s="75">
        <v>17.733629175877148</v>
      </c>
      <c r="F106" s="75">
        <v>5.7048247977871398</v>
      </c>
      <c r="G106" s="75">
        <v>4.0116780226211306</v>
      </c>
      <c r="H106" s="76">
        <v>5.710170188176507</v>
      </c>
    </row>
    <row r="107" spans="1:8" ht="15.6" x14ac:dyDescent="0.3">
      <c r="A107" s="54">
        <v>38657</v>
      </c>
      <c r="B107" s="75">
        <v>4.8758860055832871</v>
      </c>
      <c r="C107" s="75">
        <v>6.3295785251471841</v>
      </c>
      <c r="D107" s="75">
        <v>4.0899544817715068</v>
      </c>
      <c r="E107" s="75">
        <v>18.516043343992383</v>
      </c>
      <c r="F107" s="75">
        <v>5.4447132317129627</v>
      </c>
      <c r="G107" s="75">
        <v>4.2408890606398693</v>
      </c>
      <c r="H107" s="76">
        <v>5.4920763579081999</v>
      </c>
    </row>
    <row r="108" spans="1:8" ht="15.6" x14ac:dyDescent="0.3">
      <c r="A108" s="54">
        <v>38626</v>
      </c>
      <c r="B108" s="75">
        <v>4.7969183326037177</v>
      </c>
      <c r="C108" s="75">
        <v>6.787232443651714</v>
      </c>
      <c r="D108" s="75">
        <v>4.3942335502829524</v>
      </c>
      <c r="E108" s="75">
        <v>18.809388114562029</v>
      </c>
      <c r="F108" s="75">
        <v>6.2261282499802597</v>
      </c>
      <c r="G108" s="75">
        <v>4.234826197333903</v>
      </c>
      <c r="H108" s="76">
        <v>5.7224856055480471</v>
      </c>
    </row>
    <row r="109" spans="1:8" ht="15.6" x14ac:dyDescent="0.3">
      <c r="A109" s="54">
        <v>38596</v>
      </c>
      <c r="B109" s="75">
        <v>4.8594928561041542</v>
      </c>
      <c r="C109" s="75">
        <v>6.3016811254095488</v>
      </c>
      <c r="D109" s="75">
        <v>4.1836317097167823</v>
      </c>
      <c r="E109" s="75">
        <v>18.493405817053709</v>
      </c>
      <c r="F109" s="75">
        <v>4.1299877252702375</v>
      </c>
      <c r="G109" s="75">
        <v>4.3119332285118581</v>
      </c>
      <c r="H109" s="76">
        <v>5.4824627168167943</v>
      </c>
    </row>
    <row r="110" spans="1:8" ht="15.6" x14ac:dyDescent="0.3">
      <c r="A110" s="54">
        <v>38565</v>
      </c>
      <c r="B110" s="75">
        <v>4.7083642208349055</v>
      </c>
      <c r="C110" s="75">
        <v>6.6841932844785141</v>
      </c>
      <c r="D110" s="75">
        <v>4.3476363758492926</v>
      </c>
      <c r="E110" s="75">
        <v>19.149447443484405</v>
      </c>
      <c r="F110" s="75">
        <v>5.8447992237906892</v>
      </c>
      <c r="G110" s="75">
        <v>4.0910246832967552</v>
      </c>
      <c r="H110" s="76">
        <v>5.6099939621474073</v>
      </c>
    </row>
    <row r="111" spans="1:8" ht="15.6" x14ac:dyDescent="0.3">
      <c r="A111" s="54">
        <v>38534</v>
      </c>
      <c r="B111" s="75">
        <v>4.9056440386660203</v>
      </c>
      <c r="C111" s="75">
        <v>6.5976111068979044</v>
      </c>
      <c r="D111" s="75">
        <v>4.6963588621199541</v>
      </c>
      <c r="E111" s="75">
        <v>18.744562577174531</v>
      </c>
      <c r="F111" s="75">
        <v>5.2600782185117145</v>
      </c>
      <c r="G111" s="75">
        <v>3.954826679908984</v>
      </c>
      <c r="H111" s="76">
        <v>5.745072121781778</v>
      </c>
    </row>
    <row r="112" spans="1:8" ht="15.6" x14ac:dyDescent="0.3">
      <c r="A112" s="54">
        <v>38504</v>
      </c>
      <c r="B112" s="75">
        <v>4.8008084604379837</v>
      </c>
      <c r="C112" s="75">
        <v>6.6237932995212123</v>
      </c>
      <c r="D112" s="75">
        <v>4.1145498830843792</v>
      </c>
      <c r="E112" s="75">
        <v>18.680568802124004</v>
      </c>
      <c r="F112" s="75">
        <v>4.9018387290078298</v>
      </c>
      <c r="G112" s="75">
        <v>4.8087785765442277</v>
      </c>
      <c r="H112" s="76">
        <v>5.5735157882538555</v>
      </c>
    </row>
    <row r="113" spans="1:8" ht="15.6" x14ac:dyDescent="0.3">
      <c r="A113" s="54">
        <v>38473</v>
      </c>
      <c r="B113" s="75">
        <v>4.9166215178152815</v>
      </c>
      <c r="C113" s="75">
        <v>6.6665194771035718</v>
      </c>
      <c r="D113" s="75">
        <v>4.3924983099498727</v>
      </c>
      <c r="E113" s="75">
        <v>18.458401833090875</v>
      </c>
      <c r="F113" s="75">
        <v>5.567337855807156</v>
      </c>
      <c r="G113" s="75">
        <v>4.8244220633229604</v>
      </c>
      <c r="H113" s="76">
        <v>5.7153431320329799</v>
      </c>
    </row>
    <row r="114" spans="1:8" ht="15.6" x14ac:dyDescent="0.3">
      <c r="A114" s="54">
        <v>38443</v>
      </c>
      <c r="B114" s="75">
        <v>4.8256141381623481</v>
      </c>
      <c r="C114" s="75">
        <v>6.8750179887159746</v>
      </c>
      <c r="D114" s="75">
        <v>4.3140618620839284</v>
      </c>
      <c r="E114" s="75">
        <v>18.527880805230591</v>
      </c>
      <c r="F114" s="75">
        <v>5.8053317360879619</v>
      </c>
      <c r="G114" s="75">
        <v>5.1146456187774314</v>
      </c>
      <c r="H114" s="76">
        <v>5.7240213767110868</v>
      </c>
    </row>
    <row r="115" spans="1:8" ht="15.6" x14ac:dyDescent="0.3">
      <c r="A115" s="54">
        <v>38412</v>
      </c>
      <c r="B115" s="75">
        <v>4.2406278893126359</v>
      </c>
      <c r="C115" s="75">
        <v>6.0473660939535936</v>
      </c>
      <c r="D115" s="75">
        <v>3.5653964444598132</v>
      </c>
      <c r="E115" s="75">
        <v>17.274618968504058</v>
      </c>
      <c r="F115" s="75">
        <v>5.4636096404801657</v>
      </c>
      <c r="G115" s="75">
        <v>4.9392808063463196</v>
      </c>
      <c r="H115" s="76">
        <v>5.0512452851708041</v>
      </c>
    </row>
    <row r="116" spans="1:8" ht="15.6" x14ac:dyDescent="0.3">
      <c r="A116" s="54">
        <v>38384</v>
      </c>
      <c r="B116" s="75">
        <v>5.3837578132531263</v>
      </c>
      <c r="C116" s="75">
        <v>7.3051847354986359</v>
      </c>
      <c r="D116" s="75">
        <v>4.4062805998412964</v>
      </c>
      <c r="E116" s="75">
        <v>20.188826413462337</v>
      </c>
      <c r="F116" s="75">
        <v>4.8189533589958415</v>
      </c>
      <c r="G116" s="75">
        <v>5.1551804697903512</v>
      </c>
      <c r="H116" s="76">
        <v>6.1913092637282885</v>
      </c>
    </row>
    <row r="117" spans="1:8" ht="15.6" x14ac:dyDescent="0.3">
      <c r="A117" s="54">
        <v>38353</v>
      </c>
      <c r="B117" s="75">
        <v>4.9003488584922374</v>
      </c>
      <c r="C117" s="75">
        <v>7.0224834301195411</v>
      </c>
      <c r="D117" s="75">
        <v>4.335550386474174</v>
      </c>
      <c r="E117" s="75">
        <v>18.661053982205555</v>
      </c>
      <c r="F117" s="75">
        <v>5.8110376231000895</v>
      </c>
      <c r="G117" s="75">
        <v>6.9915776921917194</v>
      </c>
      <c r="H117" s="76">
        <v>5.8613939054248645</v>
      </c>
    </row>
    <row r="118" spans="1:8" ht="15.6" x14ac:dyDescent="0.3">
      <c r="A118" s="54">
        <v>38322</v>
      </c>
      <c r="B118" s="75">
        <v>4.8881817765972748</v>
      </c>
      <c r="C118" s="75">
        <v>6.7101658109858162</v>
      </c>
      <c r="D118" s="75">
        <v>3.8596301364452739</v>
      </c>
      <c r="E118" s="75">
        <v>18.486024662196389</v>
      </c>
      <c r="F118" s="75">
        <v>5.5516274915019244</v>
      </c>
      <c r="G118" s="75">
        <v>4.498992658080188</v>
      </c>
      <c r="H118" s="76">
        <v>5.5939785965504436</v>
      </c>
    </row>
    <row r="119" spans="1:8" ht="15.6" x14ac:dyDescent="0.3">
      <c r="A119" s="54">
        <v>38292</v>
      </c>
      <c r="B119" s="75">
        <v>4.8186631281317265</v>
      </c>
      <c r="C119" s="75">
        <v>6.5128845720616262</v>
      </c>
      <c r="D119" s="75">
        <v>3.9610545335891292</v>
      </c>
      <c r="E119" s="75">
        <v>18.199551606087716</v>
      </c>
      <c r="F119" s="75">
        <v>4.1772165548773916</v>
      </c>
      <c r="G119" s="75">
        <v>5.0051551830884566</v>
      </c>
      <c r="H119" s="76">
        <v>5.5114643868037572</v>
      </c>
    </row>
    <row r="120" spans="1:8" ht="15.6" x14ac:dyDescent="0.3">
      <c r="A120" s="54">
        <v>38261</v>
      </c>
      <c r="B120" s="75">
        <v>4.7330766717735635</v>
      </c>
      <c r="C120" s="75">
        <v>6.8456318141282209</v>
      </c>
      <c r="D120" s="75">
        <v>4.1515112955571292</v>
      </c>
      <c r="E120" s="75">
        <v>19.081117544190569</v>
      </c>
      <c r="F120" s="75">
        <v>5.9250558752199343</v>
      </c>
      <c r="G120" s="75">
        <v>5.3824254685336035</v>
      </c>
      <c r="H120" s="76">
        <v>5.685228321991179</v>
      </c>
    </row>
    <row r="121" spans="1:8" ht="15.6" x14ac:dyDescent="0.3">
      <c r="A121" s="54">
        <v>38231</v>
      </c>
      <c r="B121" s="75">
        <v>4.8800351042631895</v>
      </c>
      <c r="C121" s="75">
        <v>6.7070007928185973</v>
      </c>
      <c r="D121" s="75">
        <v>4.4622094823587686</v>
      </c>
      <c r="E121" s="75">
        <v>19.939316647483906</v>
      </c>
      <c r="F121" s="75">
        <v>5.4522619987133094</v>
      </c>
      <c r="G121" s="75">
        <v>4.5992280410195914</v>
      </c>
      <c r="H121" s="76">
        <v>5.7618775827719597</v>
      </c>
    </row>
    <row r="122" spans="1:8" ht="15.6" x14ac:dyDescent="0.3">
      <c r="A122" s="54">
        <v>38200</v>
      </c>
      <c r="B122" s="75">
        <v>4.8502288370756332</v>
      </c>
      <c r="C122" s="75">
        <v>6.7304073516351899</v>
      </c>
      <c r="D122" s="75">
        <v>3.9700390503913296</v>
      </c>
      <c r="E122" s="75">
        <v>16.242319543848915</v>
      </c>
      <c r="F122" s="75">
        <v>5.4778549110276558</v>
      </c>
      <c r="G122" s="75">
        <v>4.7121200612791334</v>
      </c>
      <c r="H122" s="76">
        <v>5.5626449028649549</v>
      </c>
    </row>
    <row r="123" spans="1:8" ht="15.6" x14ac:dyDescent="0.3">
      <c r="A123" s="54">
        <v>38169</v>
      </c>
      <c r="B123" s="75">
        <v>4.8475391217778752</v>
      </c>
      <c r="C123" s="75">
        <v>6.5642904658935768</v>
      </c>
      <c r="D123" s="75">
        <v>4.2130855106491616</v>
      </c>
      <c r="E123" s="75">
        <v>21.064132828415925</v>
      </c>
      <c r="F123" s="75">
        <v>5.2551943124025415</v>
      </c>
      <c r="G123" s="75">
        <v>4.3194333576007411</v>
      </c>
      <c r="H123" s="76">
        <v>5.5889300379866027</v>
      </c>
    </row>
    <row r="124" spans="1:8" ht="15.6" x14ac:dyDescent="0.3">
      <c r="A124" s="54">
        <v>38139</v>
      </c>
      <c r="B124" s="75">
        <v>4.8048707356877234</v>
      </c>
      <c r="C124" s="75">
        <v>6.8645370146494145</v>
      </c>
      <c r="D124" s="75">
        <v>4.0020589588042448</v>
      </c>
      <c r="E124" s="75">
        <v>18.731139507613939</v>
      </c>
      <c r="F124" s="75">
        <v>4.9966405409417813</v>
      </c>
      <c r="G124" s="75">
        <v>5.9807676187636591</v>
      </c>
      <c r="H124" s="76">
        <v>5.6615902173827148</v>
      </c>
    </row>
    <row r="125" spans="1:8" ht="15.6" x14ac:dyDescent="0.3">
      <c r="A125" s="54">
        <v>38108</v>
      </c>
      <c r="B125" s="75">
        <v>4.8839198179967385</v>
      </c>
      <c r="C125" s="75">
        <v>6.7370147378644232</v>
      </c>
      <c r="D125" s="75">
        <v>4.1256339978892766</v>
      </c>
      <c r="E125" s="75">
        <v>18.581951210842011</v>
      </c>
      <c r="F125" s="75">
        <v>6.2852197225168744</v>
      </c>
      <c r="G125" s="75">
        <v>4.8334512133812373</v>
      </c>
      <c r="H125" s="76">
        <v>5.6735572044994171</v>
      </c>
    </row>
    <row r="126" spans="1:8" ht="15.6" x14ac:dyDescent="0.3">
      <c r="A126" s="54">
        <v>38078</v>
      </c>
      <c r="B126" s="75">
        <v>4.8437360713333772</v>
      </c>
      <c r="C126" s="75">
        <v>5.4772947981683116</v>
      </c>
      <c r="D126" s="75">
        <v>4.0830181411433362</v>
      </c>
      <c r="E126" s="75">
        <v>18.568117942446069</v>
      </c>
      <c r="F126" s="75">
        <v>5.2498192451526551</v>
      </c>
      <c r="G126" s="75">
        <v>4.4380338345396462</v>
      </c>
      <c r="H126" s="76">
        <v>5.1306935036080166</v>
      </c>
    </row>
    <row r="127" spans="1:8" ht="15.6" x14ac:dyDescent="0.3">
      <c r="A127" s="54">
        <v>38047</v>
      </c>
      <c r="B127" s="75">
        <v>4.8057726614429805</v>
      </c>
      <c r="C127" s="75">
        <v>7.9037898785478751</v>
      </c>
      <c r="D127" s="75">
        <v>4.1146615095079966</v>
      </c>
      <c r="E127" s="75">
        <v>18.335357854932248</v>
      </c>
      <c r="F127" s="75">
        <v>6.3058224310905269</v>
      </c>
      <c r="G127" s="75">
        <v>4.4753201618743761</v>
      </c>
      <c r="H127" s="76">
        <v>6.1675994933420322</v>
      </c>
    </row>
    <row r="128" spans="1:8" ht="15.6" x14ac:dyDescent="0.3">
      <c r="A128" s="54">
        <v>38018</v>
      </c>
      <c r="B128" s="75">
        <v>4.6702552215498843</v>
      </c>
      <c r="C128" s="75">
        <v>6.5516599038670718</v>
      </c>
      <c r="D128" s="75">
        <v>4.0033389359301719</v>
      </c>
      <c r="E128" s="75">
        <v>18.249914635467889</v>
      </c>
      <c r="F128" s="75">
        <v>2.7624743759398247</v>
      </c>
      <c r="G128" s="75">
        <v>4.1248901019401734</v>
      </c>
      <c r="H128" s="76">
        <v>5.4781441596397622</v>
      </c>
    </row>
    <row r="129" spans="1:8" ht="15.6" x14ac:dyDescent="0.3">
      <c r="A129" s="54">
        <v>37987</v>
      </c>
      <c r="B129" s="75">
        <v>4.82099613487539</v>
      </c>
      <c r="C129" s="75">
        <v>6.7329984738746127</v>
      </c>
      <c r="D129" s="75">
        <v>4.7823536080745912</v>
      </c>
      <c r="E129" s="75">
        <v>19.881631157191741</v>
      </c>
      <c r="F129" s="75">
        <v>7.0315240365157168</v>
      </c>
      <c r="G129" s="75">
        <v>4.4304517331977289</v>
      </c>
      <c r="H129" s="76">
        <v>5.823823173826475</v>
      </c>
    </row>
    <row r="130" spans="1:8" ht="15.6" x14ac:dyDescent="0.3">
      <c r="A130" s="54">
        <v>37956</v>
      </c>
      <c r="B130" s="75">
        <v>4.562276431680953</v>
      </c>
      <c r="C130" s="75">
        <v>6.9932084986710201</v>
      </c>
      <c r="D130" s="75">
        <v>4.276898073765393</v>
      </c>
      <c r="E130" s="75">
        <v>18.031504076389368</v>
      </c>
      <c r="F130" s="75">
        <v>5.8361406208577691</v>
      </c>
      <c r="G130" s="75">
        <v>4.1426254387032513</v>
      </c>
      <c r="H130" s="76">
        <v>5.6617604857468633</v>
      </c>
    </row>
    <row r="131" spans="1:8" ht="15.6" x14ac:dyDescent="0.3">
      <c r="A131" s="54">
        <v>37926</v>
      </c>
      <c r="B131" s="75">
        <v>4.7621317069471401</v>
      </c>
      <c r="C131" s="75">
        <v>6.6742306901450705</v>
      </c>
      <c r="D131" s="75">
        <v>3.9409612843708621</v>
      </c>
      <c r="E131" s="75">
        <v>18.740933596514925</v>
      </c>
      <c r="F131" s="75">
        <v>7.7613451041129604</v>
      </c>
      <c r="G131" s="75">
        <v>4.1500135230993171</v>
      </c>
      <c r="H131" s="76">
        <v>5.6177809888464996</v>
      </c>
    </row>
    <row r="132" spans="1:8" ht="15.6" x14ac:dyDescent="0.3">
      <c r="A132" s="54">
        <v>37895</v>
      </c>
      <c r="B132" s="75">
        <v>4.659562429408763</v>
      </c>
      <c r="C132" s="75">
        <v>6.8393632102902888</v>
      </c>
      <c r="D132" s="75">
        <v>4.1743817459298684</v>
      </c>
      <c r="E132" s="75">
        <v>18.262984135942169</v>
      </c>
      <c r="F132" s="75">
        <v>4.2669662223328535</v>
      </c>
      <c r="G132" s="75">
        <v>4.2170416642164996</v>
      </c>
      <c r="H132" s="76">
        <v>5.574864556640569</v>
      </c>
    </row>
    <row r="133" spans="1:8" ht="15.6" x14ac:dyDescent="0.3">
      <c r="A133" s="54">
        <v>37865</v>
      </c>
      <c r="B133" s="75">
        <v>4.6332452482877633</v>
      </c>
      <c r="C133" s="75">
        <v>6.7099512398491985</v>
      </c>
      <c r="D133" s="75">
        <v>4.304547740884491</v>
      </c>
      <c r="E133" s="75">
        <v>19.02817989230028</v>
      </c>
      <c r="F133" s="75">
        <v>5.3131570425015093</v>
      </c>
      <c r="G133" s="75">
        <v>4.467663877554668</v>
      </c>
      <c r="H133" s="76">
        <v>5.6088539001182189</v>
      </c>
    </row>
    <row r="134" spans="1:8" ht="15.6" x14ac:dyDescent="0.3">
      <c r="A134" s="54">
        <v>37834</v>
      </c>
      <c r="B134" s="75">
        <v>4.8346163982118444</v>
      </c>
      <c r="C134" s="75">
        <v>6.4018467462439137</v>
      </c>
      <c r="D134" s="75">
        <v>4.1798395528365946</v>
      </c>
      <c r="E134" s="75">
        <v>18.469634000497575</v>
      </c>
      <c r="F134" s="75">
        <v>5.2688711459510307</v>
      </c>
      <c r="G134" s="75">
        <v>3.9350354319805945</v>
      </c>
      <c r="H134" s="76">
        <v>5.5347380956834691</v>
      </c>
    </row>
    <row r="135" spans="1:8" ht="15.6" x14ac:dyDescent="0.3">
      <c r="A135" s="54">
        <v>37803</v>
      </c>
      <c r="B135" s="75">
        <v>4.811903118564036</v>
      </c>
      <c r="C135" s="75">
        <v>6.7407975125216</v>
      </c>
      <c r="D135" s="75">
        <v>4.2330712631364857</v>
      </c>
      <c r="E135" s="75">
        <v>18.049128044771447</v>
      </c>
      <c r="F135" s="75">
        <v>10.176164416495826</v>
      </c>
      <c r="G135" s="75">
        <v>4.3491648899540944</v>
      </c>
      <c r="H135" s="76">
        <v>5.6311628370495166</v>
      </c>
    </row>
    <row r="136" spans="1:8" ht="15.6" x14ac:dyDescent="0.3">
      <c r="A136" s="54">
        <v>37773</v>
      </c>
      <c r="B136" s="75">
        <v>4.8433063616804164</v>
      </c>
      <c r="C136" s="75">
        <v>6.7607736241216241</v>
      </c>
      <c r="D136" s="75">
        <v>4.4883352700753356</v>
      </c>
      <c r="E136" s="75">
        <v>19.369283434334093</v>
      </c>
      <c r="F136" s="75">
        <v>7.2843179049939106</v>
      </c>
      <c r="G136" s="75">
        <v>4.2645363699744365</v>
      </c>
      <c r="H136" s="76">
        <v>5.7646038632429928</v>
      </c>
    </row>
    <row r="137" spans="1:8" ht="15.6" x14ac:dyDescent="0.3">
      <c r="A137" s="54">
        <v>37742</v>
      </c>
      <c r="B137" s="75">
        <v>4.75765267318996</v>
      </c>
      <c r="C137" s="75">
        <v>6.5757752617893264</v>
      </c>
      <c r="D137" s="75">
        <v>4.2012682404125012</v>
      </c>
      <c r="E137" s="75">
        <v>18.809750659750662</v>
      </c>
      <c r="F137" s="75">
        <v>-7.7341164186896378</v>
      </c>
      <c r="G137" s="75">
        <v>4.0288767923526283</v>
      </c>
      <c r="H137" s="76">
        <v>5.5588468447830568</v>
      </c>
    </row>
    <row r="138" spans="1:8" ht="15.6" x14ac:dyDescent="0.3">
      <c r="A138" s="54">
        <v>37712</v>
      </c>
      <c r="B138" s="75">
        <v>4.8120984914188814</v>
      </c>
      <c r="C138" s="75">
        <v>6.8453268379647074</v>
      </c>
      <c r="D138" s="75">
        <v>4.2778967642964005</v>
      </c>
      <c r="E138" s="75">
        <v>18.044160482374767</v>
      </c>
      <c r="F138" s="75">
        <v>4.5721402949382224</v>
      </c>
      <c r="G138" s="75">
        <v>4.2972222222222225</v>
      </c>
      <c r="H138" s="76">
        <v>5.7273190923305117</v>
      </c>
    </row>
    <row r="139" spans="1:8" ht="15.6" x14ac:dyDescent="0.3">
      <c r="A139" s="54">
        <v>37681</v>
      </c>
      <c r="B139" s="75">
        <v>4.7220364172186713</v>
      </c>
      <c r="C139" s="75">
        <v>6.7137787220123704</v>
      </c>
      <c r="D139" s="75">
        <v>4.6187121838038951</v>
      </c>
      <c r="E139" s="75">
        <v>19.179942943910184</v>
      </c>
      <c r="F139" s="75">
        <v>5.6198036006546648</v>
      </c>
      <c r="G139" s="75">
        <v>4.202669537136706</v>
      </c>
      <c r="H139" s="76">
        <v>5.7330381332303881</v>
      </c>
    </row>
    <row r="140" spans="1:8" ht="15.6" x14ac:dyDescent="0.3">
      <c r="A140" s="54">
        <v>37653</v>
      </c>
      <c r="B140" s="75">
        <v>4.7801621941642312</v>
      </c>
      <c r="C140" s="75">
        <v>6.6588063827975539</v>
      </c>
      <c r="D140" s="75">
        <v>4.3383448688665887</v>
      </c>
      <c r="E140" s="75">
        <v>18.501941559071934</v>
      </c>
      <c r="F140" s="75">
        <v>6.0504160363086239</v>
      </c>
      <c r="G140" s="75">
        <v>4.2031217811583863</v>
      </c>
      <c r="H140" s="76">
        <v>5.6531011954737078</v>
      </c>
    </row>
    <row r="141" spans="1:8" ht="15.6" x14ac:dyDescent="0.3">
      <c r="A141" s="54">
        <v>37622</v>
      </c>
      <c r="B141" s="75">
        <v>4.6893338569574876</v>
      </c>
      <c r="C141" s="75">
        <v>6.8813164832298641</v>
      </c>
      <c r="D141" s="75">
        <v>4.7731010216175749</v>
      </c>
      <c r="E141" s="75">
        <v>18.213614810693556</v>
      </c>
      <c r="F141" s="75">
        <v>5.1064640823137761</v>
      </c>
      <c r="G141" s="75">
        <v>4.1617754920755807</v>
      </c>
      <c r="H141" s="76">
        <v>5.7677148655271608</v>
      </c>
    </row>
    <row r="142" spans="1:8" ht="15.6" x14ac:dyDescent="0.3">
      <c r="A142" s="54">
        <v>37591</v>
      </c>
      <c r="B142" s="75">
        <v>4.8285141817652759</v>
      </c>
      <c r="C142" s="75">
        <v>6.729262402232207</v>
      </c>
      <c r="D142" s="75">
        <v>4.5703916671057101</v>
      </c>
      <c r="E142" s="75">
        <v>18.055365907672616</v>
      </c>
      <c r="F142" s="75">
        <v>5.5624692287970809</v>
      </c>
      <c r="G142" s="75">
        <v>4.1422392054794717</v>
      </c>
      <c r="H142" s="76">
        <v>5.7326791243061725</v>
      </c>
    </row>
    <row r="143" spans="1:8" ht="15.6" x14ac:dyDescent="0.3">
      <c r="A143" s="54">
        <v>37561</v>
      </c>
      <c r="B143" s="75">
        <v>4.8319816216448546</v>
      </c>
      <c r="C143" s="75">
        <v>6.695649124930461</v>
      </c>
      <c r="D143" s="75">
        <v>4.4831336119597038</v>
      </c>
      <c r="E143" s="75">
        <v>18.731092180973683</v>
      </c>
      <c r="F143" s="75">
        <v>5.717788948208999</v>
      </c>
      <c r="G143" s="75">
        <v>4.0201823152060117</v>
      </c>
      <c r="H143" s="76">
        <v>5.7049356833981806</v>
      </c>
    </row>
    <row r="144" spans="1:8" ht="15.6" x14ac:dyDescent="0.3">
      <c r="A144" s="54">
        <v>37530</v>
      </c>
      <c r="B144" s="75">
        <v>4.8929588765960705</v>
      </c>
      <c r="C144" s="75">
        <v>6.7766141587142794</v>
      </c>
      <c r="D144" s="75">
        <v>4.4538211704965391</v>
      </c>
      <c r="E144" s="75">
        <v>19.108093108140363</v>
      </c>
      <c r="F144" s="75">
        <v>5.6041985304556938</v>
      </c>
      <c r="G144" s="75">
        <v>4.1624519312222681</v>
      </c>
      <c r="H144" s="76">
        <v>5.753450502711412</v>
      </c>
    </row>
    <row r="145" spans="1:8" ht="15.6" x14ac:dyDescent="0.3">
      <c r="A145" s="54">
        <v>37500</v>
      </c>
      <c r="B145" s="75">
        <v>4.8357554170996204</v>
      </c>
      <c r="C145" s="75">
        <v>6.5527069290190605</v>
      </c>
      <c r="D145" s="75">
        <v>4.3854621902960069</v>
      </c>
      <c r="E145" s="75">
        <v>18.294567583387121</v>
      </c>
      <c r="F145" s="75">
        <v>6.814962026420619</v>
      </c>
      <c r="G145" s="75">
        <v>4.2638566894956451</v>
      </c>
      <c r="H145" s="76">
        <v>5.6039959866704132</v>
      </c>
    </row>
    <row r="146" spans="1:8" ht="15.6" x14ac:dyDescent="0.3">
      <c r="A146" s="54">
        <v>37469</v>
      </c>
      <c r="B146" s="75">
        <v>4.8530206750874365</v>
      </c>
      <c r="C146" s="75">
        <v>6.854739998288208</v>
      </c>
      <c r="D146" s="75">
        <v>4.4482363311218531</v>
      </c>
      <c r="E146" s="75">
        <v>18.775768918888943</v>
      </c>
      <c r="F146" s="75">
        <v>5.3469128272315443</v>
      </c>
      <c r="G146" s="75">
        <v>3.8842318920062424</v>
      </c>
      <c r="H146" s="76">
        <v>5.7696313730645263</v>
      </c>
    </row>
    <row r="147" spans="1:8" ht="15.6" x14ac:dyDescent="0.3">
      <c r="A147" s="54">
        <v>37438</v>
      </c>
      <c r="B147" s="75">
        <v>4.8548908382187754</v>
      </c>
      <c r="C147" s="75">
        <v>6.7174032844178724</v>
      </c>
      <c r="D147" s="75">
        <v>4.5961854073895241</v>
      </c>
      <c r="E147" s="75">
        <v>18.885075018479775</v>
      </c>
      <c r="F147" s="75">
        <v>6.0718164857752992</v>
      </c>
      <c r="G147" s="75">
        <v>4.1068828766785765</v>
      </c>
      <c r="H147" s="76">
        <v>5.7110832955629292</v>
      </c>
    </row>
    <row r="148" spans="1:8" ht="15.6" x14ac:dyDescent="0.3">
      <c r="A148" s="54">
        <v>37408</v>
      </c>
      <c r="B148" s="75">
        <v>4.8272443117330104</v>
      </c>
      <c r="C148" s="75">
        <v>6.7323397833251457</v>
      </c>
      <c r="D148" s="75">
        <v>4.4314605028266927</v>
      </c>
      <c r="E148" s="75">
        <v>18.74102902975892</v>
      </c>
      <c r="F148" s="75">
        <v>7.1129022277227723</v>
      </c>
      <c r="G148" s="75">
        <v>2.8609865470852021</v>
      </c>
      <c r="H148" s="76">
        <v>5.6904810045240657</v>
      </c>
    </row>
    <row r="149" spans="1:8" ht="15.6" x14ac:dyDescent="0.3">
      <c r="A149" s="54">
        <v>37377</v>
      </c>
      <c r="B149" s="75">
        <v>4.8639777707235563</v>
      </c>
      <c r="C149" s="75">
        <v>6.5697619301229526</v>
      </c>
      <c r="D149" s="75">
        <v>4.6091415449044781</v>
      </c>
      <c r="E149" s="75">
        <v>18.704508309613445</v>
      </c>
      <c r="F149" s="75">
        <v>5.4442433019551046</v>
      </c>
      <c r="G149" s="75">
        <v>7.1750544522741837</v>
      </c>
      <c r="H149" s="76">
        <v>5.7354985610500258</v>
      </c>
    </row>
    <row r="150" spans="1:8" ht="15.6" x14ac:dyDescent="0.3">
      <c r="A150" s="54">
        <v>37347</v>
      </c>
      <c r="B150" s="75">
        <v>4.8817575968670948</v>
      </c>
      <c r="C150" s="75">
        <v>6.9169875426457477</v>
      </c>
      <c r="D150" s="75">
        <v>4.6006802096529276</v>
      </c>
      <c r="E150" s="75">
        <v>21.055431582945587</v>
      </c>
      <c r="F150" s="75">
        <v>8.923121149897332</v>
      </c>
      <c r="G150" s="75">
        <v>4.0572703238598811</v>
      </c>
      <c r="H150" s="76">
        <v>5.8928275022010732</v>
      </c>
    </row>
    <row r="151" spans="1:8" ht="15.6" x14ac:dyDescent="0.3">
      <c r="A151" s="54">
        <v>37316</v>
      </c>
      <c r="B151" s="75">
        <v>4.7900379337409422</v>
      </c>
      <c r="C151" s="75">
        <v>6.7522383417445875</v>
      </c>
      <c r="D151" s="75">
        <v>4.4585628462686833</v>
      </c>
      <c r="E151" s="75">
        <v>14.116022198353026</v>
      </c>
      <c r="F151" s="75">
        <v>4.6577855382087101</v>
      </c>
      <c r="G151" s="75">
        <v>4.3219434140664772</v>
      </c>
      <c r="H151" s="76">
        <v>5.6819150821562845</v>
      </c>
    </row>
    <row r="152" spans="1:8" ht="15.6" x14ac:dyDescent="0.3">
      <c r="A152" s="54">
        <v>37288</v>
      </c>
      <c r="B152" s="75">
        <v>4.8760947186706822</v>
      </c>
      <c r="C152" s="75">
        <v>6.8342339642504486</v>
      </c>
      <c r="D152" s="75">
        <v>4.753344766617813</v>
      </c>
      <c r="E152" s="75">
        <v>18.801149767073049</v>
      </c>
      <c r="F152" s="75">
        <v>5.5312752452394687</v>
      </c>
      <c r="G152" s="75">
        <v>4.6107243429286608</v>
      </c>
      <c r="H152" s="76">
        <v>5.8630305827499161</v>
      </c>
    </row>
    <row r="153" spans="1:8" ht="15.6" x14ac:dyDescent="0.3">
      <c r="A153" s="54">
        <v>37257</v>
      </c>
      <c r="B153" s="75">
        <v>4.8305146627523774</v>
      </c>
      <c r="C153" s="75">
        <v>6.6614368360891181</v>
      </c>
      <c r="D153" s="75">
        <v>5.0597951741689817</v>
      </c>
      <c r="E153" s="75">
        <v>17.825230558057736</v>
      </c>
      <c r="F153" s="75">
        <v>6.8110896817743489</v>
      </c>
      <c r="G153" s="75">
        <v>2.7671548910981256</v>
      </c>
      <c r="H153" s="76">
        <v>5.8019333676806708</v>
      </c>
    </row>
    <row r="154" spans="1:8" ht="15.6" x14ac:dyDescent="0.3">
      <c r="A154" s="54">
        <v>37226</v>
      </c>
      <c r="B154" s="75">
        <v>5.056677714294981</v>
      </c>
      <c r="C154" s="75">
        <v>6.7663708657546247</v>
      </c>
      <c r="D154" s="75">
        <v>4.5078482873947312</v>
      </c>
      <c r="E154" s="75">
        <v>17.348557926532205</v>
      </c>
      <c r="F154" s="75">
        <v>7.247370304114491</v>
      </c>
      <c r="G154" s="75">
        <v>5.6456694426649587</v>
      </c>
      <c r="H154" s="76">
        <v>5.8263846385854023</v>
      </c>
    </row>
    <row r="155" spans="1:8" ht="15.6" x14ac:dyDescent="0.3">
      <c r="A155" s="54">
        <v>37196</v>
      </c>
      <c r="B155" s="75">
        <v>4.8047519938738938</v>
      </c>
      <c r="C155" s="75">
        <v>6.694069486841542</v>
      </c>
      <c r="D155" s="75">
        <v>4.7096952457326227</v>
      </c>
      <c r="E155" s="75">
        <v>38.149738171796052</v>
      </c>
      <c r="F155" s="75">
        <v>4.3741260593220339</v>
      </c>
      <c r="G155" s="75">
        <v>1.8948333333333334</v>
      </c>
      <c r="H155" s="76">
        <v>5.7537233549815463</v>
      </c>
    </row>
    <row r="156" spans="1:8" ht="15.6" x14ac:dyDescent="0.3">
      <c r="A156" s="54">
        <v>37165</v>
      </c>
      <c r="B156" s="75">
        <v>4.7499399398603392</v>
      </c>
      <c r="C156" s="75">
        <v>6.5596590173448837</v>
      </c>
      <c r="D156" s="75">
        <v>4.5246551515631088</v>
      </c>
      <c r="E156" s="75">
        <v>17.757305220010554</v>
      </c>
      <c r="F156" s="75">
        <v>6.390368349249659</v>
      </c>
      <c r="G156" s="75">
        <v>4.3636633663366338</v>
      </c>
      <c r="H156" s="76">
        <v>5.6927449531340146</v>
      </c>
    </row>
    <row r="157" spans="1:8" ht="15.6" x14ac:dyDescent="0.3">
      <c r="A157" s="54">
        <v>37135</v>
      </c>
      <c r="B157" s="75">
        <v>4.8564605229168558</v>
      </c>
      <c r="C157" s="75">
        <v>6.7426845085461418</v>
      </c>
      <c r="D157" s="75">
        <v>4.5232410578852171</v>
      </c>
      <c r="E157" s="75">
        <v>18.986526917579798</v>
      </c>
      <c r="F157" s="75">
        <v>6.3854545454545457</v>
      </c>
      <c r="G157" s="75">
        <v>4.4370572410700939</v>
      </c>
      <c r="H157" s="76">
        <v>5.737577825048521</v>
      </c>
    </row>
    <row r="158" spans="1:8" ht="15.6" x14ac:dyDescent="0.3">
      <c r="A158" s="54">
        <v>37104</v>
      </c>
      <c r="B158" s="75">
        <v>4.8125634385451495</v>
      </c>
      <c r="C158" s="75">
        <v>6.6700487778539514</v>
      </c>
      <c r="D158" s="75">
        <v>4.5779537165239166</v>
      </c>
      <c r="E158" s="75">
        <v>19.504680468046804</v>
      </c>
      <c r="F158" s="75">
        <v>6.0422144317849842</v>
      </c>
      <c r="G158" s="75">
        <v>3.9930132259919495</v>
      </c>
      <c r="H158" s="76">
        <v>5.6812080837418168</v>
      </c>
    </row>
    <row r="159" spans="1:8" ht="15.6" x14ac:dyDescent="0.3">
      <c r="A159" s="54">
        <v>37073</v>
      </c>
      <c r="B159" s="75">
        <v>4.8592599187604089</v>
      </c>
      <c r="C159" s="75">
        <v>6.7881428487578814</v>
      </c>
      <c r="D159" s="75">
        <v>4.6808653870100709</v>
      </c>
      <c r="E159" s="75">
        <v>17.556171612113797</v>
      </c>
      <c r="F159" s="75">
        <v>6.037613454351308</v>
      </c>
      <c r="G159" s="75">
        <v>4.6938244341036359</v>
      </c>
      <c r="H159" s="76">
        <v>5.804596243299688</v>
      </c>
    </row>
    <row r="160" spans="1:8" ht="15.6" x14ac:dyDescent="0.3">
      <c r="A160" s="54">
        <v>37043</v>
      </c>
      <c r="B160" s="75">
        <v>4.8735605299726208</v>
      </c>
      <c r="C160" s="75">
        <v>6.5632696633497272</v>
      </c>
      <c r="D160" s="75">
        <v>4.5615417362959949</v>
      </c>
      <c r="E160" s="75">
        <v>18.665742139897638</v>
      </c>
      <c r="F160" s="75">
        <v>5.9713934174100283</v>
      </c>
      <c r="G160" s="75">
        <v>4.2528594334580436</v>
      </c>
      <c r="H160" s="76">
        <v>5.6826445839371083</v>
      </c>
    </row>
    <row r="161" spans="1:8" ht="15.6" x14ac:dyDescent="0.3">
      <c r="A161" s="54">
        <v>37012</v>
      </c>
      <c r="B161" s="75">
        <v>4.8771751520092037</v>
      </c>
      <c r="C161" s="75">
        <v>6.7400563468650265</v>
      </c>
      <c r="D161" s="75">
        <v>4.5976275752911704</v>
      </c>
      <c r="E161" s="75">
        <v>28.466875055818523</v>
      </c>
      <c r="F161" s="75">
        <v>5.9024985803520726</v>
      </c>
      <c r="G161" s="75">
        <v>4.1836171344951438</v>
      </c>
      <c r="H161" s="76">
        <v>5.748163831764626</v>
      </c>
    </row>
    <row r="162" spans="1:8" ht="15.6" x14ac:dyDescent="0.3">
      <c r="A162" s="54">
        <v>36982</v>
      </c>
      <c r="B162" s="75">
        <v>4.9111941543750994</v>
      </c>
      <c r="C162" s="75">
        <v>7.070439816843578</v>
      </c>
      <c r="D162" s="75">
        <v>4.9129259870890261</v>
      </c>
      <c r="E162" s="75">
        <v>20.652289452166801</v>
      </c>
      <c r="F162" s="75">
        <v>6.3538841581276637</v>
      </c>
      <c r="G162" s="75">
        <v>4.3476928495949281</v>
      </c>
      <c r="H162" s="76">
        <v>6.0984692545287551</v>
      </c>
    </row>
    <row r="163" spans="1:8" ht="15.6" x14ac:dyDescent="0.3">
      <c r="A163" s="54">
        <v>36951</v>
      </c>
      <c r="B163" s="75">
        <v>4.8569936032814942</v>
      </c>
      <c r="C163" s="75">
        <v>6.9096934266296346</v>
      </c>
      <c r="D163" s="75">
        <v>3.8449417883765249</v>
      </c>
      <c r="E163" s="75">
        <v>17.83029673029673</v>
      </c>
      <c r="F163" s="75">
        <v>5.2860794044665003</v>
      </c>
      <c r="G163" s="75">
        <v>4.0714827167980596</v>
      </c>
      <c r="H163" s="76">
        <v>5.6309259934103215</v>
      </c>
    </row>
    <row r="164" spans="1:8" ht="15.6" x14ac:dyDescent="0.3">
      <c r="A164" s="54">
        <v>36923</v>
      </c>
      <c r="B164" s="75">
        <v>4.7980477807400712</v>
      </c>
      <c r="C164" s="75">
        <v>7.0505527843411802</v>
      </c>
      <c r="D164" s="75">
        <v>4.5419804325782653</v>
      </c>
      <c r="E164" s="75">
        <v>21.638686968764667</v>
      </c>
      <c r="F164" s="75">
        <v>5.3854799015586545</v>
      </c>
      <c r="G164" s="75">
        <v>4.1968426740775051</v>
      </c>
      <c r="H164" s="76">
        <v>5.8675296787061173</v>
      </c>
    </row>
    <row r="165" spans="1:8" ht="15.6" x14ac:dyDescent="0.3">
      <c r="A165" s="54">
        <v>36892</v>
      </c>
      <c r="B165" s="75">
        <v>4.8488322639102055</v>
      </c>
      <c r="C165" s="75">
        <v>6.9252116485755435</v>
      </c>
      <c r="D165" s="75">
        <v>4.6434885494355935</v>
      </c>
      <c r="E165" s="75">
        <v>13.539545703338806</v>
      </c>
      <c r="F165" s="75">
        <v>7.068037602820211</v>
      </c>
      <c r="G165" s="75">
        <v>4.321203911721951</v>
      </c>
      <c r="H165" s="76">
        <v>5.758187984529699</v>
      </c>
    </row>
    <row r="166" spans="1:8" ht="15.6" x14ac:dyDescent="0.3">
      <c r="A166" s="54">
        <v>36861</v>
      </c>
      <c r="B166" s="75">
        <v>4.8062465670327885</v>
      </c>
      <c r="C166" s="75">
        <v>6.4163780804682169</v>
      </c>
      <c r="D166" s="75">
        <v>4.4796926068671441</v>
      </c>
      <c r="E166" s="75">
        <v>17.04355963302752</v>
      </c>
      <c r="F166" s="75">
        <v>5.0994444444444449</v>
      </c>
      <c r="G166" s="75">
        <v>6.1913924050632909</v>
      </c>
      <c r="H166" s="76">
        <v>5.5955545351670226</v>
      </c>
    </row>
    <row r="167" spans="1:8" ht="15.6" x14ac:dyDescent="0.3">
      <c r="A167" s="54">
        <v>36831</v>
      </c>
      <c r="B167" s="75">
        <v>4.8374107154219397</v>
      </c>
      <c r="C167" s="75">
        <v>6.9561361220302116</v>
      </c>
      <c r="D167" s="75">
        <v>4.5213842069044956</v>
      </c>
      <c r="E167" s="75">
        <v>18.183214285714286</v>
      </c>
      <c r="F167" s="75">
        <v>6.2717777777777775</v>
      </c>
      <c r="G167" s="75">
        <v>3.3077746478873236</v>
      </c>
      <c r="H167" s="76">
        <v>5.8074650736906044</v>
      </c>
    </row>
    <row r="168" spans="1:8" ht="15.6" x14ac:dyDescent="0.3">
      <c r="A168" s="54">
        <v>36800</v>
      </c>
      <c r="B168" s="75">
        <v>4.9057576318415874</v>
      </c>
      <c r="C168" s="75">
        <v>6.7186138167982188</v>
      </c>
      <c r="D168" s="75">
        <v>4.4339057056241797</v>
      </c>
      <c r="E168" s="75">
        <v>18.48129716981132</v>
      </c>
      <c r="F168" s="75">
        <v>6.1287352941176474</v>
      </c>
      <c r="G168" s="75">
        <v>2.8839166666666665</v>
      </c>
      <c r="H168" s="76">
        <v>5.691748564127435</v>
      </c>
    </row>
    <row r="169" spans="1:8" ht="15.6" x14ac:dyDescent="0.3">
      <c r="A169" s="54">
        <v>36770</v>
      </c>
      <c r="B169" s="75">
        <v>4.7808621403995462</v>
      </c>
      <c r="C169" s="75">
        <v>6.6322482949180861</v>
      </c>
      <c r="D169" s="75">
        <v>4.7973649867862891</v>
      </c>
      <c r="E169" s="75">
        <v>17.671263888888888</v>
      </c>
      <c r="F169" s="75">
        <v>6.2268857142857144</v>
      </c>
      <c r="G169" s="75">
        <v>3.2474042553191489</v>
      </c>
      <c r="H169" s="76">
        <v>5.6872875857812071</v>
      </c>
    </row>
    <row r="170" spans="1:8" ht="15.6" x14ac:dyDescent="0.3">
      <c r="A170" s="54">
        <v>36739</v>
      </c>
      <c r="B170" s="75">
        <v>4.9387538019179953</v>
      </c>
      <c r="C170" s="75">
        <v>6.7638586470432207</v>
      </c>
      <c r="D170" s="75">
        <v>3.9042752697523984</v>
      </c>
      <c r="E170" s="75">
        <v>17.678304054054053</v>
      </c>
      <c r="F170" s="75">
        <v>6.2325294117647063</v>
      </c>
      <c r="G170" s="75">
        <v>3.9396704545454546</v>
      </c>
      <c r="H170" s="76">
        <v>5.6380067790272044</v>
      </c>
    </row>
    <row r="171" spans="1:8" ht="15.6" x14ac:dyDescent="0.3">
      <c r="A171" s="54">
        <v>36708</v>
      </c>
      <c r="B171" s="75">
        <v>4.7985818925062391</v>
      </c>
      <c r="C171" s="75">
        <v>6.3248504107567385</v>
      </c>
      <c r="D171" s="75">
        <v>4.4642726669608752</v>
      </c>
      <c r="E171" s="75">
        <v>16.413043478260867</v>
      </c>
      <c r="F171" s="75">
        <v>4.7219999999999995</v>
      </c>
      <c r="G171" s="75">
        <v>3.9645390070921986</v>
      </c>
      <c r="H171" s="76">
        <v>5.505985924460707</v>
      </c>
    </row>
    <row r="172" spans="1:8" ht="15.6" x14ac:dyDescent="0.3">
      <c r="A172" s="54">
        <v>36678</v>
      </c>
      <c r="B172" s="75">
        <v>4.7125643074320056</v>
      </c>
      <c r="C172" s="75">
        <v>6.3863306434563647</v>
      </c>
      <c r="D172" s="75">
        <v>4.2775255861197268</v>
      </c>
      <c r="E172" s="75">
        <v>20.196969696969695</v>
      </c>
      <c r="F172" s="75">
        <v>5.7941176470588234</v>
      </c>
      <c r="G172" s="75">
        <v>6.962025316455696</v>
      </c>
      <c r="H172" s="76">
        <v>5.5034728401527442</v>
      </c>
    </row>
    <row r="173" spans="1:8" ht="15.6" x14ac:dyDescent="0.3">
      <c r="A173" s="54">
        <v>36647</v>
      </c>
      <c r="B173" s="75">
        <v>5.0036170945528564</v>
      </c>
      <c r="C173" s="75">
        <v>7.0929162687798613</v>
      </c>
      <c r="D173" s="75">
        <v>4.6981339782975331</v>
      </c>
      <c r="E173" s="75">
        <v>20.178403755868544</v>
      </c>
      <c r="F173" s="75">
        <v>5.628571428571429</v>
      </c>
      <c r="G173" s="75">
        <v>4.3053892215568865</v>
      </c>
      <c r="H173" s="76">
        <v>5.9595108610229159</v>
      </c>
    </row>
    <row r="174" spans="1:8" ht="15.6" x14ac:dyDescent="0.3">
      <c r="A174" s="54">
        <v>36617</v>
      </c>
      <c r="B174" s="75">
        <v>4.9944452596055084</v>
      </c>
      <c r="C174" s="75">
        <v>7.3389815319072671</v>
      </c>
      <c r="D174" s="75">
        <v>4.7592695074709468</v>
      </c>
      <c r="E174" s="75">
        <v>13.748858447488585</v>
      </c>
      <c r="F174" s="75">
        <v>5.9090909090909092</v>
      </c>
      <c r="G174" s="75">
        <v>4.8017241379310338</v>
      </c>
      <c r="H174" s="76">
        <v>6.0281704357627408</v>
      </c>
    </row>
    <row r="175" spans="1:8" ht="15.6" x14ac:dyDescent="0.3">
      <c r="A175" s="54">
        <v>36586</v>
      </c>
      <c r="B175" s="75">
        <v>5.0330822057111702</v>
      </c>
      <c r="C175" s="75">
        <v>6.9941641550548104</v>
      </c>
      <c r="D175" s="75">
        <v>4.8393720010575407</v>
      </c>
      <c r="E175" s="75">
        <v>19.281690140845072</v>
      </c>
      <c r="F175" s="75">
        <v>5.8108108108108114</v>
      </c>
      <c r="G175" s="75">
        <v>4.5</v>
      </c>
      <c r="H175" s="76">
        <v>5.9983823629458044</v>
      </c>
    </row>
    <row r="176" spans="1:8" ht="15.6" x14ac:dyDescent="0.3">
      <c r="A176" s="54">
        <v>36557</v>
      </c>
      <c r="B176" s="75">
        <v>4.9730013364786929</v>
      </c>
      <c r="C176" s="75">
        <v>7.5106869379436931</v>
      </c>
      <c r="D176" s="75">
        <v>4.9028998859081279</v>
      </c>
      <c r="E176" s="75">
        <v>16.438095238095237</v>
      </c>
      <c r="F176" s="75">
        <v>5.7878787878787881</v>
      </c>
      <c r="G176" s="75">
        <v>4.5984848484848486</v>
      </c>
      <c r="H176" s="76">
        <v>6.154766274838102</v>
      </c>
    </row>
    <row r="177" spans="1:8" ht="15.6" x14ac:dyDescent="0.3">
      <c r="A177" s="54">
        <v>36526</v>
      </c>
      <c r="B177" s="75">
        <v>4.9844667692609184</v>
      </c>
      <c r="C177" s="75">
        <v>7.2208491239633101</v>
      </c>
      <c r="D177" s="75">
        <v>5.2060062579754227</v>
      </c>
      <c r="E177" s="75">
        <v>18.41090909090909</v>
      </c>
      <c r="F177" s="75">
        <v>6.0000000000000009</v>
      </c>
      <c r="G177" s="75">
        <v>4.783018867924528</v>
      </c>
      <c r="H177" s="76">
        <v>6.1718123539529017</v>
      </c>
    </row>
    <row r="178" spans="1:8" ht="15.6" x14ac:dyDescent="0.3">
      <c r="A178" s="54">
        <v>36495</v>
      </c>
      <c r="B178" s="75">
        <v>4.9577105564203059</v>
      </c>
      <c r="C178" s="75">
        <v>7.2627378981587016</v>
      </c>
      <c r="D178" s="75">
        <v>4.7535264400007247</v>
      </c>
      <c r="E178" s="75">
        <v>19.558659217877093</v>
      </c>
      <c r="F178" s="75">
        <v>6.5151515151515156</v>
      </c>
      <c r="G178" s="75">
        <v>4.4822695035460995</v>
      </c>
      <c r="H178" s="76">
        <v>5.9924014219829624</v>
      </c>
    </row>
    <row r="179" spans="1:8" ht="15.6" x14ac:dyDescent="0.3">
      <c r="A179" s="54">
        <v>36465</v>
      </c>
      <c r="B179" s="75">
        <v>4.9950125907192549</v>
      </c>
      <c r="C179" s="75">
        <v>7.200764121395399</v>
      </c>
      <c r="D179" s="75">
        <v>5.1864494222947437</v>
      </c>
      <c r="E179" s="75">
        <v>14.994063167893612</v>
      </c>
      <c r="F179" s="75">
        <v>5.8636626227614101</v>
      </c>
      <c r="G179" s="75">
        <v>4.7224278312361214</v>
      </c>
      <c r="H179" s="76">
        <v>6.0374628556656571</v>
      </c>
    </row>
    <row r="180" spans="1:8" ht="15.6" x14ac:dyDescent="0.3">
      <c r="A180" s="54">
        <v>36434</v>
      </c>
      <c r="B180" s="75">
        <v>5.0121016538926986</v>
      </c>
      <c r="C180" s="75">
        <v>7.0608175027635607</v>
      </c>
      <c r="D180" s="75">
        <v>4.7761591535190053</v>
      </c>
      <c r="E180" s="75">
        <v>17.597666607742621</v>
      </c>
      <c r="F180" s="75">
        <v>5.8594917787742906</v>
      </c>
      <c r="G180" s="75">
        <v>4.4725852081368718</v>
      </c>
      <c r="H180" s="76">
        <v>5.9454332682916968</v>
      </c>
    </row>
    <row r="181" spans="1:8" ht="15.6" x14ac:dyDescent="0.3">
      <c r="A181" s="54">
        <v>36404</v>
      </c>
      <c r="B181" s="75">
        <v>5.0381249766910434</v>
      </c>
      <c r="C181" s="75">
        <v>7.3130159478782097</v>
      </c>
      <c r="D181" s="75">
        <v>5.0158089744108487</v>
      </c>
      <c r="E181" s="75">
        <v>19.116102816965714</v>
      </c>
      <c r="F181" s="75">
        <v>5.9244730358609363</v>
      </c>
      <c r="G181" s="75">
        <v>4.8307086023119652</v>
      </c>
      <c r="H181" s="76">
        <v>6.1170367069751306</v>
      </c>
    </row>
    <row r="182" spans="1:8" ht="15.6" x14ac:dyDescent="0.3">
      <c r="A182" s="54">
        <v>36373</v>
      </c>
      <c r="B182" s="75">
        <v>5.0220273421488635</v>
      </c>
      <c r="C182" s="75">
        <v>7.0271920802262784</v>
      </c>
      <c r="D182" s="75">
        <v>4.694497966174267</v>
      </c>
      <c r="E182" s="75">
        <v>16.273717588093898</v>
      </c>
      <c r="F182" s="75">
        <v>5.785123966942149</v>
      </c>
      <c r="G182" s="75">
        <v>4.4253669343672115</v>
      </c>
      <c r="H182" s="76">
        <v>5.8655763848676337</v>
      </c>
    </row>
    <row r="183" spans="1:8" ht="16.2" thickBot="1" x14ac:dyDescent="0.35">
      <c r="A183" s="148">
        <v>36342</v>
      </c>
      <c r="B183" s="77">
        <v>5.0490610979861357</v>
      </c>
      <c r="C183" s="77">
        <v>7.3136106261116458</v>
      </c>
      <c r="D183" s="77">
        <v>5.0716889149506166</v>
      </c>
      <c r="E183" s="77">
        <v>18.416723508405891</v>
      </c>
      <c r="F183" s="77">
        <v>5.9444444444444446</v>
      </c>
      <c r="G183" s="77">
        <v>4.7033066586139212</v>
      </c>
      <c r="H183" s="78">
        <v>6.1504649908379019</v>
      </c>
    </row>
    <row r="184" spans="1:8" x14ac:dyDescent="0.3">
      <c r="A184" s="149"/>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sheetData>
  <pageMargins left="0.7" right="0.7" top="0.75" bottom="0.75" header="0.3" footer="0.3"/>
  <pageSetup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225"/>
  <sheetViews>
    <sheetView workbookViewId="0">
      <selection activeCell="I6" sqref="I6"/>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8" width="9" bestFit="1" customWidth="1"/>
    <col min="9" max="9" width="14.109375" customWidth="1"/>
  </cols>
  <sheetData>
    <row r="2" spans="1:10" ht="15.75" thickBot="1" x14ac:dyDescent="0.3">
      <c r="A2" s="79"/>
      <c r="B2" s="79"/>
      <c r="C2" s="79"/>
      <c r="D2" s="79"/>
      <c r="E2" s="79"/>
      <c r="F2" s="79"/>
      <c r="G2" s="79"/>
      <c r="H2" s="79"/>
      <c r="I2" s="79"/>
      <c r="J2" s="79"/>
    </row>
    <row r="3" spans="1:10" ht="15.6" x14ac:dyDescent="0.3">
      <c r="A3" s="82"/>
      <c r="B3" s="80" t="s">
        <v>49</v>
      </c>
      <c r="C3" s="80"/>
      <c r="D3" s="80"/>
      <c r="E3" s="80"/>
      <c r="F3" s="80"/>
      <c r="G3" s="80"/>
      <c r="H3" s="81"/>
      <c r="I3" s="79"/>
      <c r="J3" s="79"/>
    </row>
    <row r="4" spans="1:10" ht="31.8" thickBot="1" x14ac:dyDescent="0.35">
      <c r="A4" s="105" t="s">
        <v>1</v>
      </c>
      <c r="B4" s="106" t="s">
        <v>36</v>
      </c>
      <c r="C4" s="106" t="s">
        <v>37</v>
      </c>
      <c r="D4" s="106" t="s">
        <v>38</v>
      </c>
      <c r="E4" s="108" t="s">
        <v>39</v>
      </c>
      <c r="F4" s="106" t="s">
        <v>40</v>
      </c>
      <c r="G4" s="106" t="s">
        <v>41</v>
      </c>
      <c r="H4" s="107" t="s">
        <v>42</v>
      </c>
      <c r="I4" s="79"/>
    </row>
    <row r="5" spans="1:10" ht="15.75" x14ac:dyDescent="0.25">
      <c r="A5" s="146">
        <v>41760</v>
      </c>
      <c r="B5" s="158">
        <v>15.37979814</v>
      </c>
      <c r="C5" s="158">
        <v>13.89733717</v>
      </c>
      <c r="D5" s="158">
        <v>13.759935629999999</v>
      </c>
      <c r="E5" s="158">
        <v>16.48729299</v>
      </c>
      <c r="F5" s="158">
        <v>15.83315604</v>
      </c>
      <c r="G5" s="158">
        <v>13.879827130000001</v>
      </c>
      <c r="H5" s="159">
        <v>14.471558050000001</v>
      </c>
      <c r="I5" s="95"/>
    </row>
    <row r="6" spans="1:10" ht="15.75" x14ac:dyDescent="0.25">
      <c r="A6" s="146">
        <v>41730</v>
      </c>
      <c r="B6" s="158">
        <v>15.324610754299556</v>
      </c>
      <c r="C6" s="158">
        <v>15.122049324806072</v>
      </c>
      <c r="D6" s="158">
        <v>13.796873439363665</v>
      </c>
      <c r="E6" s="158">
        <v>15.96986326432579</v>
      </c>
      <c r="F6" s="158">
        <v>16.042002281034641</v>
      </c>
      <c r="G6" s="158">
        <v>13.896342908084794</v>
      </c>
      <c r="H6" s="159">
        <v>15.019549705497978</v>
      </c>
      <c r="I6" s="95"/>
    </row>
    <row r="7" spans="1:10" ht="14.25" customHeight="1" x14ac:dyDescent="0.25">
      <c r="A7" s="146">
        <v>41699</v>
      </c>
      <c r="B7" s="158">
        <v>17.030488819999999</v>
      </c>
      <c r="C7" s="158">
        <v>16.861431079999999</v>
      </c>
      <c r="D7" s="158">
        <v>15.352401990000001</v>
      </c>
      <c r="E7" s="158">
        <v>17.448331270000001</v>
      </c>
      <c r="F7" s="158">
        <v>17.757753269999998</v>
      </c>
      <c r="G7" s="158">
        <v>15.16322529</v>
      </c>
      <c r="H7" s="159">
        <v>16.71127955</v>
      </c>
    </row>
    <row r="8" spans="1:10" ht="15.75" x14ac:dyDescent="0.25">
      <c r="A8" s="146">
        <v>41671</v>
      </c>
      <c r="B8" s="158">
        <v>16.889991269999999</v>
      </c>
      <c r="C8" s="158">
        <v>16.761910820000001</v>
      </c>
      <c r="D8" s="158">
        <v>15.044765699999999</v>
      </c>
      <c r="E8" s="158">
        <v>18.289084190000001</v>
      </c>
      <c r="F8" s="158">
        <v>17.35294652</v>
      </c>
      <c r="G8" s="158">
        <v>15.20435062</v>
      </c>
      <c r="H8" s="159">
        <v>16.566335859999999</v>
      </c>
    </row>
    <row r="9" spans="1:10" ht="15.75" x14ac:dyDescent="0.25">
      <c r="A9" s="146">
        <v>41640</v>
      </c>
      <c r="B9" s="158">
        <v>14.31455508</v>
      </c>
      <c r="C9" s="158">
        <v>14.1005567</v>
      </c>
      <c r="D9" s="158">
        <v>12.924137679999999</v>
      </c>
      <c r="E9" s="158">
        <v>13.940789540000001</v>
      </c>
      <c r="F9" s="158">
        <v>14.70046765</v>
      </c>
      <c r="G9" s="158">
        <v>12.65289621</v>
      </c>
      <c r="H9" s="159">
        <v>14.02289324</v>
      </c>
    </row>
    <row r="10" spans="1:10" ht="15.75" x14ac:dyDescent="0.25">
      <c r="A10" s="146">
        <v>41609</v>
      </c>
      <c r="B10" s="158">
        <v>13.15856172</v>
      </c>
      <c r="C10" s="158">
        <v>13.178279249999999</v>
      </c>
      <c r="D10" s="158">
        <v>12.10738753</v>
      </c>
      <c r="E10" s="158">
        <v>14.438997799999999</v>
      </c>
      <c r="F10" s="158">
        <v>14.547994210000001</v>
      </c>
      <c r="G10" s="158">
        <v>12.35789069</v>
      </c>
      <c r="H10" s="159">
        <v>13.037950759999999</v>
      </c>
      <c r="I10" s="95"/>
    </row>
    <row r="11" spans="1:10" ht="15.75" x14ac:dyDescent="0.25">
      <c r="A11" s="146">
        <v>41579</v>
      </c>
      <c r="B11" s="158">
        <v>14.43632708</v>
      </c>
      <c r="C11" s="158">
        <v>14.724705849999999</v>
      </c>
      <c r="D11" s="158">
        <v>12.471812809999999</v>
      </c>
      <c r="E11" s="158">
        <v>16.587695310000001</v>
      </c>
      <c r="F11" s="158">
        <v>15.1352808</v>
      </c>
      <c r="G11" s="158">
        <v>14.20148706</v>
      </c>
      <c r="H11" s="159">
        <v>14.32080217</v>
      </c>
      <c r="I11" s="95"/>
    </row>
    <row r="12" spans="1:10" ht="15.75" x14ac:dyDescent="0.25">
      <c r="A12" s="146">
        <v>41548</v>
      </c>
      <c r="B12" s="158">
        <v>15.942782709999999</v>
      </c>
      <c r="C12" s="158">
        <v>15.51855529</v>
      </c>
      <c r="D12" s="158">
        <v>15.490767440000001</v>
      </c>
      <c r="E12" s="158">
        <v>15.244339930000001</v>
      </c>
      <c r="F12" s="158">
        <v>16.487489270000001</v>
      </c>
      <c r="G12" s="158">
        <v>13.600350110000001</v>
      </c>
      <c r="H12" s="159">
        <v>15.66635816</v>
      </c>
    </row>
    <row r="13" spans="1:10" ht="15.75" x14ac:dyDescent="0.25">
      <c r="A13" s="146">
        <v>41518</v>
      </c>
      <c r="B13" s="158">
        <v>14.575920899644283</v>
      </c>
      <c r="C13" s="158">
        <v>15.069709220932094</v>
      </c>
      <c r="D13" s="158">
        <v>12.408102450266476</v>
      </c>
      <c r="E13" s="158">
        <v>14.147035456051837</v>
      </c>
      <c r="F13" s="158">
        <v>15.162087734550086</v>
      </c>
      <c r="G13" s="158">
        <v>12.13929114797317</v>
      </c>
      <c r="H13" s="159">
        <v>14.517601691113644</v>
      </c>
    </row>
    <row r="14" spans="1:10" ht="15.75" x14ac:dyDescent="0.25">
      <c r="A14" s="146">
        <v>41487</v>
      </c>
      <c r="B14" s="158">
        <v>15.808678459999999</v>
      </c>
      <c r="C14" s="158">
        <v>15.77923886</v>
      </c>
      <c r="D14" s="158">
        <v>15.01737531</v>
      </c>
      <c r="E14" s="158">
        <v>18.514548399999999</v>
      </c>
      <c r="F14" s="158">
        <v>16.790934440000001</v>
      </c>
      <c r="G14" s="158">
        <v>13.802930119999999</v>
      </c>
      <c r="H14" s="159">
        <v>15.728284349999999</v>
      </c>
    </row>
    <row r="15" spans="1:10" s="145" customFormat="1" ht="15.75" x14ac:dyDescent="0.25">
      <c r="A15" s="146">
        <v>41456</v>
      </c>
      <c r="B15" s="158">
        <v>15.2184936</v>
      </c>
      <c r="C15" s="158">
        <v>14.92714711</v>
      </c>
      <c r="D15" s="158">
        <v>13.384997609999999</v>
      </c>
      <c r="E15" s="158">
        <v>15.618408090000001</v>
      </c>
      <c r="F15" s="158">
        <v>15.823419729999999</v>
      </c>
      <c r="G15" s="158">
        <v>13.23897854</v>
      </c>
      <c r="H15" s="159">
        <v>14.83010011</v>
      </c>
      <c r="I15" s="139"/>
    </row>
    <row r="16" spans="1:10" ht="15.75" x14ac:dyDescent="0.25">
      <c r="A16" s="185">
        <v>41426</v>
      </c>
      <c r="B16" s="186">
        <v>14.333766990000001</v>
      </c>
      <c r="C16" s="186">
        <v>14.215750399999999</v>
      </c>
      <c r="D16" s="186">
        <v>12.171170249999999</v>
      </c>
      <c r="E16" s="186">
        <v>14.859538860000001</v>
      </c>
      <c r="F16" s="186">
        <v>15.184573049999999</v>
      </c>
      <c r="G16" s="186">
        <v>14.2015344</v>
      </c>
      <c r="H16" s="189">
        <v>13.96744183</v>
      </c>
      <c r="I16" s="95"/>
    </row>
    <row r="17" spans="1:10" ht="15.75" x14ac:dyDescent="0.25">
      <c r="A17" s="185">
        <v>41395</v>
      </c>
      <c r="B17" s="186">
        <v>14.60780697</v>
      </c>
      <c r="C17" s="186">
        <v>14.56987861</v>
      </c>
      <c r="D17" s="186">
        <v>12.97230412</v>
      </c>
      <c r="E17" s="186">
        <v>16.218995289999999</v>
      </c>
      <c r="F17" s="186">
        <v>15.330154609999999</v>
      </c>
      <c r="G17" s="186">
        <v>13.900562860000001</v>
      </c>
      <c r="H17" s="189">
        <v>14.38155411</v>
      </c>
    </row>
    <row r="18" spans="1:10" ht="15.75" x14ac:dyDescent="0.25">
      <c r="A18" s="185">
        <v>41365</v>
      </c>
      <c r="B18" s="184">
        <v>15.750666989999999</v>
      </c>
      <c r="C18" s="184">
        <v>15.4356534</v>
      </c>
      <c r="D18" s="184">
        <v>14.21186249</v>
      </c>
      <c r="E18" s="184">
        <v>15.05866011</v>
      </c>
      <c r="F18" s="184">
        <v>16.366334609999999</v>
      </c>
      <c r="G18" s="184">
        <v>13.6032887</v>
      </c>
      <c r="H18" s="187">
        <v>15.353823350000001</v>
      </c>
      <c r="I18" s="139"/>
    </row>
    <row r="19" spans="1:10" s="145" customFormat="1" ht="15.75" x14ac:dyDescent="0.25">
      <c r="A19" s="185">
        <v>41334</v>
      </c>
      <c r="B19" s="184">
        <v>15.896543080000001</v>
      </c>
      <c r="C19" s="184">
        <v>15.70951955</v>
      </c>
      <c r="D19" s="184">
        <v>14.36835228</v>
      </c>
      <c r="E19" s="184">
        <v>15.76378802</v>
      </c>
      <c r="F19" s="184">
        <v>13.92442063</v>
      </c>
      <c r="G19" s="184">
        <v>13.94419557</v>
      </c>
      <c r="H19" s="187">
        <v>15.57585098</v>
      </c>
      <c r="I19" s="139"/>
    </row>
    <row r="20" spans="1:10" ht="15.75" x14ac:dyDescent="0.25">
      <c r="A20" s="185">
        <v>41306</v>
      </c>
      <c r="B20" s="184">
        <v>22.172678659999999</v>
      </c>
      <c r="C20" s="184">
        <v>20.78276704</v>
      </c>
      <c r="D20" s="184">
        <v>18.384391770000001</v>
      </c>
      <c r="E20" s="184">
        <v>21.690372759999999</v>
      </c>
      <c r="F20" s="184">
        <v>22.16133902</v>
      </c>
      <c r="G20" s="184">
        <v>18.581561069999999</v>
      </c>
      <c r="H20" s="187">
        <v>20.88163673</v>
      </c>
      <c r="I20" s="139"/>
    </row>
    <row r="21" spans="1:10" ht="15.75" x14ac:dyDescent="0.25">
      <c r="A21" s="188">
        <v>41275</v>
      </c>
      <c r="B21" s="183">
        <v>15.165109510000001</v>
      </c>
      <c r="C21" s="183">
        <v>15.411429139999999</v>
      </c>
      <c r="D21" s="183">
        <v>13.626061979999999</v>
      </c>
      <c r="E21" s="183">
        <v>17.095698710000001</v>
      </c>
      <c r="F21" s="183">
        <v>16.11940392</v>
      </c>
      <c r="G21" s="183">
        <v>14.07450777</v>
      </c>
      <c r="H21" s="182">
        <v>15.106461120000001</v>
      </c>
      <c r="I21" s="180"/>
      <c r="J21" s="181"/>
    </row>
    <row r="22" spans="1:10" ht="15.75" x14ac:dyDescent="0.25">
      <c r="A22" s="185">
        <v>41244</v>
      </c>
      <c r="B22" s="184">
        <v>15.23941194</v>
      </c>
      <c r="C22" s="184">
        <v>17.210592859999998</v>
      </c>
      <c r="D22" s="184">
        <v>15.488026959999999</v>
      </c>
      <c r="E22" s="184">
        <v>18.601673460000001</v>
      </c>
      <c r="F22" s="184">
        <v>18.049980909999999</v>
      </c>
      <c r="G22" s="184">
        <v>15.174481500000001</v>
      </c>
      <c r="H22" s="187">
        <v>16.052753330000002</v>
      </c>
      <c r="I22" s="139"/>
    </row>
    <row r="23" spans="1:10" ht="15.75" x14ac:dyDescent="0.25">
      <c r="A23" s="185">
        <v>41214</v>
      </c>
      <c r="B23" s="184">
        <v>12.316274200000001</v>
      </c>
      <c r="C23" s="184">
        <v>15.22235191</v>
      </c>
      <c r="D23" s="184">
        <v>12.32832183</v>
      </c>
      <c r="E23" s="184">
        <v>15.096726800000001</v>
      </c>
      <c r="F23" s="184">
        <v>14.837979239999999</v>
      </c>
      <c r="G23" s="184">
        <v>12.374564469999999</v>
      </c>
      <c r="H23" s="187">
        <v>13.87580721</v>
      </c>
      <c r="I23" s="139"/>
    </row>
    <row r="24" spans="1:10" ht="15.75" x14ac:dyDescent="0.25">
      <c r="A24" s="185">
        <v>41183</v>
      </c>
      <c r="B24" s="184">
        <v>13.086655289999999</v>
      </c>
      <c r="C24" s="184">
        <v>18.48106718</v>
      </c>
      <c r="D24" s="184">
        <v>16.835257519999999</v>
      </c>
      <c r="E24" s="184">
        <v>19.819232119999999</v>
      </c>
      <c r="F24" s="184">
        <v>19.642642810000002</v>
      </c>
      <c r="G24" s="184">
        <v>16.69463099</v>
      </c>
      <c r="H24" s="187">
        <v>16.35699434</v>
      </c>
      <c r="I24" s="95"/>
    </row>
    <row r="25" spans="1:10" ht="15.6" x14ac:dyDescent="0.3">
      <c r="A25" s="185">
        <v>41153</v>
      </c>
      <c r="B25" s="184">
        <v>13.38330667</v>
      </c>
      <c r="C25" s="184">
        <v>17.473989700000001</v>
      </c>
      <c r="D25" s="184">
        <v>15.32932842</v>
      </c>
      <c r="E25" s="184">
        <v>17.336846399999999</v>
      </c>
      <c r="F25" s="184">
        <v>18.891845870000001</v>
      </c>
      <c r="G25" s="184">
        <v>14.291246729999999</v>
      </c>
      <c r="H25" s="187">
        <v>15.52718718</v>
      </c>
      <c r="I25" s="95"/>
    </row>
    <row r="26" spans="1:10" ht="15.6" x14ac:dyDescent="0.3">
      <c r="A26" s="185">
        <v>41122</v>
      </c>
      <c r="B26" s="184">
        <v>16.067631200000001</v>
      </c>
      <c r="C26" s="184">
        <v>17.833995890000001</v>
      </c>
      <c r="D26" s="184">
        <v>15.778791979999999</v>
      </c>
      <c r="E26" s="184">
        <v>19.569887909999998</v>
      </c>
      <c r="F26" s="184">
        <v>18.980008699999999</v>
      </c>
      <c r="G26" s="184">
        <v>15.877031300000001</v>
      </c>
      <c r="H26" s="187">
        <v>16.899531849999999</v>
      </c>
      <c r="I26" s="95"/>
    </row>
    <row r="27" spans="1:10" ht="15.6" x14ac:dyDescent="0.3">
      <c r="A27" s="185">
        <v>41091</v>
      </c>
      <c r="B27" s="184">
        <v>16.23151769</v>
      </c>
      <c r="C27" s="184">
        <v>14.74685092</v>
      </c>
      <c r="D27" s="184">
        <v>14.296317500000001</v>
      </c>
      <c r="E27" s="184">
        <v>25.80380924</v>
      </c>
      <c r="F27" s="184">
        <v>12.43730285</v>
      </c>
      <c r="G27" s="184">
        <v>17.489470990000001</v>
      </c>
      <c r="H27" s="187">
        <v>15.36826812</v>
      </c>
      <c r="I27" s="95"/>
    </row>
    <row r="28" spans="1:10" ht="15.6" x14ac:dyDescent="0.3">
      <c r="A28" s="147">
        <v>41061</v>
      </c>
      <c r="B28" s="109">
        <v>20.771540575782382</v>
      </c>
      <c r="C28" s="109">
        <v>24.219069506652399</v>
      </c>
      <c r="D28" s="109">
        <v>24.97479063824337</v>
      </c>
      <c r="E28" s="109">
        <v>-0.33964734811035013</v>
      </c>
      <c r="F28" s="109">
        <v>20.465923936558255</v>
      </c>
      <c r="G28" s="109">
        <v>28.504112920407319</v>
      </c>
      <c r="H28" s="110">
        <v>23.875526890323528</v>
      </c>
      <c r="I28" s="95" t="s">
        <v>52</v>
      </c>
      <c r="J28" s="95"/>
    </row>
    <row r="29" spans="1:10" ht="15.6" x14ac:dyDescent="0.3">
      <c r="A29" s="147">
        <v>41030</v>
      </c>
      <c r="B29" s="109">
        <v>13.990418652318008</v>
      </c>
      <c r="C29" s="109">
        <v>17.848248612518976</v>
      </c>
      <c r="D29" s="109">
        <v>11.555855809476505</v>
      </c>
      <c r="E29" s="109">
        <v>1.6434071003253397</v>
      </c>
      <c r="F29" s="109">
        <v>18.977084823505201</v>
      </c>
      <c r="G29" s="109">
        <v>16.279506065443375</v>
      </c>
      <c r="H29" s="110">
        <v>13.700472565695817</v>
      </c>
      <c r="I29" s="95" t="s">
        <v>53</v>
      </c>
      <c r="J29" s="95"/>
    </row>
    <row r="30" spans="1:10" ht="15.6" x14ac:dyDescent="0.3">
      <c r="A30" s="147">
        <v>41000</v>
      </c>
      <c r="B30" s="109">
        <v>16.477660820144241</v>
      </c>
      <c r="C30" s="109">
        <v>21.505731956983904</v>
      </c>
      <c r="D30" s="109">
        <v>17.887191996615492</v>
      </c>
      <c r="E30" s="109">
        <v>37.011037494608708</v>
      </c>
      <c r="F30" s="109">
        <v>22.356067410384604</v>
      </c>
      <c r="G30" s="109">
        <v>18.674827873856039</v>
      </c>
      <c r="H30" s="110">
        <v>19.374340416009975</v>
      </c>
      <c r="J30" s="95"/>
    </row>
    <row r="31" spans="1:10" ht="15.6" x14ac:dyDescent="0.3">
      <c r="A31" s="54">
        <v>40969</v>
      </c>
      <c r="B31" s="83">
        <v>17.612463404025316</v>
      </c>
      <c r="C31" s="83">
        <v>17.512896281806434</v>
      </c>
      <c r="D31" s="83">
        <v>15.678621448020294</v>
      </c>
      <c r="E31" s="83">
        <v>19.055490646587607</v>
      </c>
      <c r="F31" s="83">
        <v>18.632165172507474</v>
      </c>
      <c r="G31" s="83">
        <v>16.450723709813076</v>
      </c>
      <c r="H31" s="84">
        <v>17.296221988564302</v>
      </c>
      <c r="I31" s="79"/>
      <c r="J31" s="79"/>
    </row>
    <row r="32" spans="1:10" ht="15.6" x14ac:dyDescent="0.3">
      <c r="A32" s="54">
        <v>40940</v>
      </c>
      <c r="B32" s="83">
        <v>18.961035454444204</v>
      </c>
      <c r="C32" s="83">
        <v>19.002669216523724</v>
      </c>
      <c r="D32" s="83">
        <v>16.412761781786806</v>
      </c>
      <c r="E32" s="83">
        <v>21.686382654247801</v>
      </c>
      <c r="F32" s="83">
        <v>20.813090643472535</v>
      </c>
      <c r="G32" s="83">
        <v>16.900093179644436</v>
      </c>
      <c r="H32" s="84">
        <v>18.589417036477258</v>
      </c>
      <c r="I32" s="79"/>
      <c r="J32" s="79"/>
    </row>
    <row r="33" spans="1:10" ht="15.6" x14ac:dyDescent="0.3">
      <c r="A33" s="54">
        <v>40909</v>
      </c>
      <c r="B33" s="83">
        <v>14.769275029684442</v>
      </c>
      <c r="C33" s="83">
        <v>17.849923685914067</v>
      </c>
      <c r="D33" s="83">
        <v>16.294765344638062</v>
      </c>
      <c r="E33" s="83">
        <v>17.648769210836093</v>
      </c>
      <c r="F33" s="83">
        <v>19.725435065513533</v>
      </c>
      <c r="G33" s="83">
        <v>16.574955348165382</v>
      </c>
      <c r="H33" s="84">
        <v>16.524211836321125</v>
      </c>
      <c r="I33" s="79"/>
      <c r="J33" s="79"/>
    </row>
    <row r="34" spans="1:10" ht="15.6" x14ac:dyDescent="0.3">
      <c r="A34" s="54">
        <v>40878</v>
      </c>
      <c r="B34" s="83">
        <v>14.645815953884306</v>
      </c>
      <c r="C34" s="83">
        <v>17.060709665944049</v>
      </c>
      <c r="D34" s="83">
        <v>15.290759155495831</v>
      </c>
      <c r="E34" s="83">
        <v>18.197668758495993</v>
      </c>
      <c r="F34" s="83">
        <v>18.575457244313213</v>
      </c>
      <c r="G34" s="83">
        <v>15.18589259663346</v>
      </c>
      <c r="H34" s="84">
        <v>15.895055884115845</v>
      </c>
      <c r="I34" s="79"/>
      <c r="J34" s="79"/>
    </row>
    <row r="35" spans="1:10" ht="15.6" x14ac:dyDescent="0.3">
      <c r="A35" s="54">
        <v>40848</v>
      </c>
      <c r="B35" s="83">
        <v>16.47725230653402</v>
      </c>
      <c r="C35" s="83">
        <v>16.039137847154123</v>
      </c>
      <c r="D35" s="83">
        <v>14.990781116744129</v>
      </c>
      <c r="E35" s="83">
        <v>16.807923798792821</v>
      </c>
      <c r="F35" s="83">
        <v>16.310341409856306</v>
      </c>
      <c r="G35" s="83">
        <v>14.658997636183873</v>
      </c>
      <c r="H35" s="84">
        <v>16.043234418139846</v>
      </c>
      <c r="I35" s="79"/>
      <c r="J35" s="79"/>
    </row>
    <row r="36" spans="1:10" ht="15.6" x14ac:dyDescent="0.3">
      <c r="A36" s="54">
        <v>40817</v>
      </c>
      <c r="B36" s="83">
        <v>18.66527974502392</v>
      </c>
      <c r="C36" s="83">
        <v>18.181199203465496</v>
      </c>
      <c r="D36" s="83">
        <v>16.143268500576188</v>
      </c>
      <c r="E36" s="83">
        <v>21.037952985980095</v>
      </c>
      <c r="F36" s="83">
        <v>20.826812394403525</v>
      </c>
      <c r="G36" s="83">
        <v>16.700448985309258</v>
      </c>
      <c r="H36" s="84">
        <v>18.075370335802095</v>
      </c>
      <c r="I36" s="79"/>
      <c r="J36" s="79"/>
    </row>
    <row r="37" spans="1:10" ht="15.6" x14ac:dyDescent="0.3">
      <c r="A37" s="54">
        <v>40787</v>
      </c>
      <c r="B37" s="83">
        <v>18.856115936588395</v>
      </c>
      <c r="C37" s="83">
        <v>18.661761009151164</v>
      </c>
      <c r="D37" s="83">
        <v>17.030545678727123</v>
      </c>
      <c r="E37" s="83">
        <v>18.777112087215777</v>
      </c>
      <c r="F37" s="83">
        <v>20.439059607305186</v>
      </c>
      <c r="G37" s="83">
        <v>17.11644291733344</v>
      </c>
      <c r="H37" s="84">
        <v>18.489222323808878</v>
      </c>
      <c r="I37" s="79"/>
      <c r="J37" s="79"/>
    </row>
    <row r="38" spans="1:10" ht="15.6" x14ac:dyDescent="0.3">
      <c r="A38" s="54">
        <v>40756</v>
      </c>
      <c r="B38" s="83">
        <v>19.019043705757753</v>
      </c>
      <c r="C38" s="83">
        <v>18.304301640071341</v>
      </c>
      <c r="D38" s="83">
        <v>16.965947391325255</v>
      </c>
      <c r="E38" s="83">
        <v>18.145353902581441</v>
      </c>
      <c r="F38" s="83">
        <v>19.607643867641357</v>
      </c>
      <c r="G38" s="83">
        <v>16.544700227494776</v>
      </c>
      <c r="H38" s="84">
        <v>18.379783831668011</v>
      </c>
      <c r="I38" s="79"/>
      <c r="J38" s="79"/>
    </row>
    <row r="39" spans="1:10" ht="15.6" x14ac:dyDescent="0.3">
      <c r="A39" s="54">
        <v>40725</v>
      </c>
      <c r="B39" s="83">
        <v>17.71383339262486</v>
      </c>
      <c r="C39" s="83">
        <v>17.387125669519065</v>
      </c>
      <c r="D39" s="83">
        <v>15.946771770562584</v>
      </c>
      <c r="E39" s="83">
        <v>18.568804033403371</v>
      </c>
      <c r="F39" s="83">
        <v>18.57245083056641</v>
      </c>
      <c r="G39" s="83">
        <v>15.937235625453997</v>
      </c>
      <c r="H39" s="84">
        <v>17.311628628607647</v>
      </c>
      <c r="I39" s="79"/>
      <c r="J39" s="79"/>
    </row>
    <row r="40" spans="1:10" ht="15.6" x14ac:dyDescent="0.3">
      <c r="A40" s="54">
        <v>40695</v>
      </c>
      <c r="B40" s="83">
        <v>18.469212545252017</v>
      </c>
      <c r="C40" s="83">
        <v>18.116704214921118</v>
      </c>
      <c r="D40" s="83">
        <v>16.511883301586256</v>
      </c>
      <c r="E40" s="83">
        <v>19.642649737078361</v>
      </c>
      <c r="F40" s="83">
        <v>19.807658658204897</v>
      </c>
      <c r="G40" s="83">
        <v>16.364344163959007</v>
      </c>
      <c r="H40" s="84">
        <v>18.017944207699127</v>
      </c>
      <c r="I40" s="79"/>
      <c r="J40" s="79"/>
    </row>
    <row r="41" spans="1:10" ht="15.6" x14ac:dyDescent="0.3">
      <c r="A41" s="54">
        <v>40664</v>
      </c>
      <c r="B41" s="83">
        <v>16.419743047105062</v>
      </c>
      <c r="C41" s="83">
        <v>15.961481881877839</v>
      </c>
      <c r="D41" s="83">
        <v>14.774702391167319</v>
      </c>
      <c r="E41" s="83">
        <v>16.517142907555019</v>
      </c>
      <c r="F41" s="83">
        <v>16.883298159550101</v>
      </c>
      <c r="G41" s="83">
        <v>14.828975700917146</v>
      </c>
      <c r="H41" s="84">
        <v>15.945055383600288</v>
      </c>
      <c r="I41" s="79"/>
      <c r="J41" s="79"/>
    </row>
    <row r="42" spans="1:10" ht="15.6" x14ac:dyDescent="0.3">
      <c r="A42" s="54">
        <v>40634</v>
      </c>
      <c r="B42" s="83">
        <v>16.952027239621486</v>
      </c>
      <c r="C42" s="83">
        <v>16.445259574832232</v>
      </c>
      <c r="D42" s="83">
        <v>15.012174194518307</v>
      </c>
      <c r="E42" s="83">
        <v>17.295087305131197</v>
      </c>
      <c r="F42" s="83">
        <v>18.576149328306869</v>
      </c>
      <c r="G42" s="83">
        <v>14.825434178276661</v>
      </c>
      <c r="H42" s="84">
        <v>16.411413927272999</v>
      </c>
      <c r="I42" s="79"/>
      <c r="J42" s="79"/>
    </row>
    <row r="43" spans="1:10" ht="15.6" x14ac:dyDescent="0.3">
      <c r="A43" s="54">
        <v>40603</v>
      </c>
      <c r="B43" s="83">
        <v>17.051429614940396</v>
      </c>
      <c r="C43" s="83">
        <v>16.643425117093098</v>
      </c>
      <c r="D43" s="83">
        <v>15.174994260779684</v>
      </c>
      <c r="E43" s="83">
        <v>17.524817119632516</v>
      </c>
      <c r="F43" s="83">
        <v>18.43442702944651</v>
      </c>
      <c r="G43" s="83">
        <v>15.287982130925565</v>
      </c>
      <c r="H43" s="84">
        <v>16.553523282420869</v>
      </c>
    </row>
    <row r="44" spans="1:10" ht="15.6" x14ac:dyDescent="0.3">
      <c r="A44" s="54">
        <v>40575</v>
      </c>
      <c r="B44" s="83">
        <v>15.128988883080075</v>
      </c>
      <c r="C44" s="83">
        <v>14.247098630644444</v>
      </c>
      <c r="D44" s="83">
        <v>13.587240883618481</v>
      </c>
      <c r="E44" s="83">
        <v>14.638915087118434</v>
      </c>
      <c r="F44" s="83">
        <v>16.407517765328052</v>
      </c>
      <c r="G44" s="83">
        <v>13.484756567053182</v>
      </c>
      <c r="H44" s="84">
        <v>14.452805216380108</v>
      </c>
    </row>
    <row r="45" spans="1:10" ht="15.6" x14ac:dyDescent="0.3">
      <c r="A45" s="54">
        <v>40544</v>
      </c>
      <c r="B45" s="83">
        <v>14.438727777545033</v>
      </c>
      <c r="C45" s="83">
        <v>14.081955039492652</v>
      </c>
      <c r="D45" s="83">
        <v>13.056454648063728</v>
      </c>
      <c r="E45" s="83">
        <v>14.678118232300822</v>
      </c>
      <c r="F45" s="83">
        <v>14.208058418482644</v>
      </c>
      <c r="G45" s="83">
        <v>12.823949186627642</v>
      </c>
      <c r="H45" s="84">
        <v>14.061301037366611</v>
      </c>
    </row>
    <row r="46" spans="1:10" ht="15.6" x14ac:dyDescent="0.3">
      <c r="A46" s="54">
        <v>40513</v>
      </c>
      <c r="B46" s="83">
        <v>14.070540682000207</v>
      </c>
      <c r="C46" s="83">
        <v>13.746070826575782</v>
      </c>
      <c r="D46" s="83">
        <v>12.103386402357641</v>
      </c>
      <c r="E46" s="83">
        <v>15.903843466113731</v>
      </c>
      <c r="F46" s="83">
        <v>14.952516840323279</v>
      </c>
      <c r="G46" s="83">
        <v>12.377851395988394</v>
      </c>
      <c r="H46" s="84">
        <v>13.643545905675724</v>
      </c>
    </row>
    <row r="47" spans="1:10" ht="15.6" x14ac:dyDescent="0.3">
      <c r="A47" s="54">
        <v>40483</v>
      </c>
      <c r="B47" s="83">
        <v>11.495323929191478</v>
      </c>
      <c r="C47" s="83">
        <v>11.286648641314926</v>
      </c>
      <c r="D47" s="83">
        <v>10.267236507940064</v>
      </c>
      <c r="E47" s="83">
        <v>12.079168721577229</v>
      </c>
      <c r="F47" s="83">
        <v>13.812708054099653</v>
      </c>
      <c r="G47" s="83">
        <v>10.308794216566771</v>
      </c>
      <c r="H47" s="84">
        <v>11.216687932549203</v>
      </c>
    </row>
    <row r="48" spans="1:10" ht="15.6" x14ac:dyDescent="0.3">
      <c r="A48" s="54">
        <v>40452</v>
      </c>
      <c r="B48" s="83">
        <v>13.365527845543873</v>
      </c>
      <c r="C48" s="83">
        <v>12.582959286016946</v>
      </c>
      <c r="D48" s="83">
        <v>11.530045942696605</v>
      </c>
      <c r="E48" s="83">
        <v>12.180114508198146</v>
      </c>
      <c r="F48" s="83">
        <v>12.746152324105783</v>
      </c>
      <c r="G48" s="83">
        <v>11.525394935434427</v>
      </c>
      <c r="H48" s="84">
        <v>12.680260525475182</v>
      </c>
    </row>
    <row r="49" spans="1:8" ht="15.6" x14ac:dyDescent="0.3">
      <c r="A49" s="54">
        <v>40422</v>
      </c>
      <c r="B49" s="83">
        <v>11.986394515086914</v>
      </c>
      <c r="C49" s="83">
        <v>11.715668439392957</v>
      </c>
      <c r="D49" s="83">
        <v>10.773988606977012</v>
      </c>
      <c r="E49" s="83">
        <v>12.365182610660899</v>
      </c>
      <c r="F49" s="83">
        <v>13.29049617169194</v>
      </c>
      <c r="G49" s="83">
        <v>10.459079784277387</v>
      </c>
      <c r="H49" s="84">
        <v>11.68954918533321</v>
      </c>
    </row>
    <row r="50" spans="1:8" ht="15.6" x14ac:dyDescent="0.3">
      <c r="A50" s="54">
        <v>40391</v>
      </c>
      <c r="B50" s="83">
        <v>12.209887332127847</v>
      </c>
      <c r="C50" s="83">
        <v>11.717353791017292</v>
      </c>
      <c r="D50" s="83">
        <v>10.7038526517922</v>
      </c>
      <c r="E50" s="83">
        <v>12.178459721562918</v>
      </c>
      <c r="F50" s="83">
        <v>12.327620932981672</v>
      </c>
      <c r="G50" s="83">
        <v>10.75790977543874</v>
      </c>
      <c r="H50" s="84">
        <v>11.7488095943222</v>
      </c>
    </row>
    <row r="51" spans="1:8" ht="15.6" x14ac:dyDescent="0.3">
      <c r="A51" s="54">
        <v>40360</v>
      </c>
      <c r="B51" s="83">
        <v>12.023767618462777</v>
      </c>
      <c r="C51" s="83">
        <v>11.73494542900864</v>
      </c>
      <c r="D51" s="83">
        <v>10.630583234435804</v>
      </c>
      <c r="E51" s="83">
        <v>12.865033311165075</v>
      </c>
      <c r="F51" s="83">
        <v>13.274848006845593</v>
      </c>
      <c r="G51" s="83">
        <v>10.593619284513984</v>
      </c>
      <c r="H51" s="84">
        <v>11.700439928185718</v>
      </c>
    </row>
    <row r="52" spans="1:8" ht="15.6" x14ac:dyDescent="0.3">
      <c r="A52" s="54">
        <v>40330</v>
      </c>
      <c r="B52" s="83">
        <v>13.040363030508454</v>
      </c>
      <c r="C52" s="83">
        <v>12.491355785558031</v>
      </c>
      <c r="D52" s="83">
        <v>11.376849887297052</v>
      </c>
      <c r="E52" s="83">
        <v>12.478906804127424</v>
      </c>
      <c r="F52" s="83">
        <v>13.419766981719258</v>
      </c>
      <c r="G52" s="83">
        <v>11.310983076150929</v>
      </c>
      <c r="H52" s="84">
        <v>12.532092221423428</v>
      </c>
    </row>
    <row r="53" spans="1:8" ht="15.6" x14ac:dyDescent="0.3">
      <c r="A53" s="54">
        <v>40299</v>
      </c>
      <c r="B53" s="83">
        <v>13.028880154525755</v>
      </c>
      <c r="C53" s="83">
        <v>12.997400372450487</v>
      </c>
      <c r="D53" s="83">
        <v>11.935380187351303</v>
      </c>
      <c r="E53" s="83">
        <v>13.237755809859797</v>
      </c>
      <c r="F53" s="83">
        <v>14.221760454705191</v>
      </c>
      <c r="G53" s="83">
        <v>11.859066718955701</v>
      </c>
      <c r="H53" s="84">
        <v>12.832928395044107</v>
      </c>
    </row>
    <row r="54" spans="1:8" ht="15.6" x14ac:dyDescent="0.3">
      <c r="A54" s="54">
        <v>40269</v>
      </c>
      <c r="B54" s="83">
        <v>13.081652492765736</v>
      </c>
      <c r="C54" s="83">
        <v>12.400249323269739</v>
      </c>
      <c r="D54" s="83">
        <v>11.341697892696644</v>
      </c>
      <c r="E54" s="83">
        <v>12.977005042968695</v>
      </c>
      <c r="F54" s="83">
        <v>13.808395104907584</v>
      </c>
      <c r="G54" s="83">
        <v>11.301842394229734</v>
      </c>
      <c r="H54" s="84">
        <v>12.489323413688357</v>
      </c>
    </row>
    <row r="55" spans="1:8" ht="15.6" x14ac:dyDescent="0.3">
      <c r="A55" s="54">
        <v>40238</v>
      </c>
      <c r="B55" s="83">
        <v>13.396901180716943</v>
      </c>
      <c r="C55" s="83">
        <v>12.808073673142447</v>
      </c>
      <c r="D55" s="83">
        <v>11.73273505042105</v>
      </c>
      <c r="E55" s="83">
        <v>13.583073601701631</v>
      </c>
      <c r="F55" s="83">
        <v>14.006444035531537</v>
      </c>
      <c r="G55" s="83">
        <v>11.728065321112865</v>
      </c>
      <c r="H55" s="84">
        <v>12.866368577815285</v>
      </c>
    </row>
    <row r="56" spans="1:8" ht="15.6" x14ac:dyDescent="0.3">
      <c r="A56" s="54">
        <v>40210</v>
      </c>
      <c r="B56" s="83">
        <v>14.684017114649144</v>
      </c>
      <c r="C56" s="83">
        <v>13.722932516414405</v>
      </c>
      <c r="D56" s="83">
        <v>12.45985025996662</v>
      </c>
      <c r="E56" s="83">
        <v>14.787032635321943</v>
      </c>
      <c r="F56" s="83">
        <v>15.86381531673827</v>
      </c>
      <c r="G56" s="83">
        <v>12.279883401626405</v>
      </c>
      <c r="H56" s="84">
        <v>13.832255830551238</v>
      </c>
    </row>
    <row r="57" spans="1:8" ht="15.6" x14ac:dyDescent="0.3">
      <c r="A57" s="54">
        <v>40179</v>
      </c>
      <c r="B57" s="83">
        <v>12.630354414174109</v>
      </c>
      <c r="C57" s="83">
        <v>11.787645198893401</v>
      </c>
      <c r="D57" s="83">
        <v>10.951049059510838</v>
      </c>
      <c r="E57" s="83">
        <v>11.865674518246928</v>
      </c>
      <c r="F57" s="83">
        <v>12.404488612010425</v>
      </c>
      <c r="G57" s="83">
        <v>10.791510239845435</v>
      </c>
      <c r="H57" s="84">
        <v>11.986358668579523</v>
      </c>
    </row>
    <row r="58" spans="1:8" ht="15.6" x14ac:dyDescent="0.3">
      <c r="A58" s="54">
        <v>40148</v>
      </c>
      <c r="B58" s="83">
        <v>12.441757012895218</v>
      </c>
      <c r="C58" s="83">
        <v>11.609901775120139</v>
      </c>
      <c r="D58" s="83">
        <v>10.327261627811051</v>
      </c>
      <c r="E58" s="83">
        <v>12.351799066385755</v>
      </c>
      <c r="F58" s="83">
        <v>13.517003874300473</v>
      </c>
      <c r="G58" s="83">
        <v>10.398893244178003</v>
      </c>
      <c r="H58" s="84">
        <v>11.724389396625266</v>
      </c>
    </row>
    <row r="59" spans="1:8" ht="15.6" x14ac:dyDescent="0.3">
      <c r="A59" s="54">
        <v>40118</v>
      </c>
      <c r="B59" s="83">
        <v>12.085231090932824</v>
      </c>
      <c r="C59" s="83">
        <v>11.346107830736637</v>
      </c>
      <c r="D59" s="83">
        <v>10.37897278541028</v>
      </c>
      <c r="E59" s="83">
        <v>11.527458846619032</v>
      </c>
      <c r="F59" s="83">
        <v>11.854797974932838</v>
      </c>
      <c r="G59" s="83">
        <v>10.497049706146637</v>
      </c>
      <c r="H59" s="84">
        <v>11.453863339812701</v>
      </c>
    </row>
    <row r="60" spans="1:8" ht="15.6" x14ac:dyDescent="0.3">
      <c r="A60" s="54">
        <v>40087</v>
      </c>
      <c r="B60" s="83">
        <v>12.205232437800069</v>
      </c>
      <c r="C60" s="83">
        <v>11.461700140845666</v>
      </c>
      <c r="D60" s="83">
        <v>10.505364263806674</v>
      </c>
      <c r="E60" s="83">
        <v>12.838347005146133</v>
      </c>
      <c r="F60" s="83">
        <v>13.015049062157308</v>
      </c>
      <c r="G60" s="83">
        <v>10.238667219018822</v>
      </c>
      <c r="H60" s="84">
        <v>11.608430265629305</v>
      </c>
    </row>
    <row r="61" spans="1:8" ht="15.6" x14ac:dyDescent="0.3">
      <c r="A61" s="54">
        <v>40057</v>
      </c>
      <c r="B61" s="83">
        <v>10.762063728454557</v>
      </c>
      <c r="C61" s="83">
        <v>10.162107203688965</v>
      </c>
      <c r="D61" s="83">
        <v>9.3472485089327559</v>
      </c>
      <c r="E61" s="83">
        <v>10.73057047667124</v>
      </c>
      <c r="F61" s="83">
        <v>10.425922729079975</v>
      </c>
      <c r="G61" s="83">
        <v>9.2420786711409324</v>
      </c>
      <c r="H61" s="84">
        <v>10.252945104752513</v>
      </c>
    </row>
    <row r="62" spans="1:8" ht="15.6" x14ac:dyDescent="0.3">
      <c r="A62" s="54">
        <v>40026</v>
      </c>
      <c r="B62" s="83">
        <v>10.462677154937973</v>
      </c>
      <c r="C62" s="83">
        <v>9.9299548433446212</v>
      </c>
      <c r="D62" s="83">
        <v>8.7988027717724009</v>
      </c>
      <c r="E62" s="83">
        <v>10.770047495865315</v>
      </c>
      <c r="F62" s="83">
        <v>11.303933433621664</v>
      </c>
      <c r="G62" s="83">
        <v>8.8378142402545752</v>
      </c>
      <c r="H62" s="84">
        <v>9.9726698351686078</v>
      </c>
    </row>
    <row r="63" spans="1:8" ht="15.6" x14ac:dyDescent="0.3">
      <c r="A63" s="54">
        <v>39995</v>
      </c>
      <c r="B63" s="83">
        <v>10.464981443147012</v>
      </c>
      <c r="C63" s="83">
        <v>9.6409571150772777</v>
      </c>
      <c r="D63" s="83">
        <v>8.6759786277170949</v>
      </c>
      <c r="E63" s="83">
        <v>9.2968284048647565</v>
      </c>
      <c r="F63" s="83">
        <v>11.520085088119078</v>
      </c>
      <c r="G63" s="83">
        <v>8.7878920115383075</v>
      </c>
      <c r="H63" s="84">
        <v>9.7879030117659518</v>
      </c>
    </row>
    <row r="64" spans="1:8" ht="15.6" x14ac:dyDescent="0.3">
      <c r="A64" s="54">
        <v>39965</v>
      </c>
      <c r="B64" s="83">
        <v>10.418821374175375</v>
      </c>
      <c r="C64" s="83">
        <v>9.6977563738962864</v>
      </c>
      <c r="D64" s="83">
        <v>8.8648223036465321</v>
      </c>
      <c r="E64" s="83">
        <v>9.1150283966494889</v>
      </c>
      <c r="F64" s="83">
        <v>10.684261896730508</v>
      </c>
      <c r="G64" s="83">
        <v>8.9855504249527964</v>
      </c>
      <c r="H64" s="84">
        <v>9.8162284438727507</v>
      </c>
    </row>
    <row r="65" spans="1:8" ht="15.6" x14ac:dyDescent="0.3">
      <c r="A65" s="54">
        <v>39934</v>
      </c>
      <c r="B65" s="83">
        <v>9.0383481352014172</v>
      </c>
      <c r="C65" s="83">
        <v>8.1634503596564798</v>
      </c>
      <c r="D65" s="83">
        <v>7.4191414243300429</v>
      </c>
      <c r="E65" s="83">
        <v>8.4443938064249071</v>
      </c>
      <c r="F65" s="83">
        <v>8.9794535995177593</v>
      </c>
      <c r="G65" s="83">
        <v>7.5826867291276256</v>
      </c>
      <c r="H65" s="84">
        <v>8.3331287869273396</v>
      </c>
    </row>
    <row r="66" spans="1:8" ht="15.6" x14ac:dyDescent="0.3">
      <c r="A66" s="54">
        <v>39904</v>
      </c>
      <c r="B66" s="83">
        <v>8.8281739133502715</v>
      </c>
      <c r="C66" s="83">
        <v>8.2803319383325622</v>
      </c>
      <c r="D66" s="83">
        <v>7.613812173090488</v>
      </c>
      <c r="E66" s="83">
        <v>8.2632890067592939</v>
      </c>
      <c r="F66" s="83">
        <v>9.6342551665963718</v>
      </c>
      <c r="G66" s="83">
        <v>7.551539005420695</v>
      </c>
      <c r="H66" s="84">
        <v>8.3580100404440021</v>
      </c>
    </row>
    <row r="67" spans="1:8" ht="15.6" x14ac:dyDescent="0.3">
      <c r="A67" s="54">
        <v>39873</v>
      </c>
      <c r="B67" s="83">
        <v>8.3812981568239966</v>
      </c>
      <c r="C67" s="83">
        <v>7.8871651044374564</v>
      </c>
      <c r="D67" s="83">
        <v>6.9329964892768476</v>
      </c>
      <c r="E67" s="83">
        <v>8.5393026281730258</v>
      </c>
      <c r="F67" s="83">
        <v>9.3723679378754845</v>
      </c>
      <c r="G67" s="83">
        <v>6.8974984786109026</v>
      </c>
      <c r="H67" s="84">
        <v>7.8880111221458087</v>
      </c>
    </row>
    <row r="68" spans="1:8" ht="15.6" x14ac:dyDescent="0.3">
      <c r="A68" s="54">
        <v>39845</v>
      </c>
      <c r="B68" s="83">
        <v>9.5330005781202232</v>
      </c>
      <c r="C68" s="83">
        <v>8.8804046770776868</v>
      </c>
      <c r="D68" s="83">
        <v>7.830935586416679</v>
      </c>
      <c r="E68" s="83">
        <v>8.8301994222390618</v>
      </c>
      <c r="F68" s="83">
        <v>9.1339009971509988</v>
      </c>
      <c r="G68" s="83">
        <v>8.314516290726818</v>
      </c>
      <c r="H68" s="84">
        <v>8.8970025202489502</v>
      </c>
    </row>
    <row r="69" spans="1:8" ht="15.6" x14ac:dyDescent="0.3">
      <c r="A69" s="54">
        <v>39814</v>
      </c>
      <c r="B69" s="83">
        <v>7.9857041607603527</v>
      </c>
      <c r="C69" s="83">
        <v>8.0073210218667121</v>
      </c>
      <c r="D69" s="83">
        <v>7.0040268785298121</v>
      </c>
      <c r="E69" s="83">
        <v>9.5949204199119542</v>
      </c>
      <c r="F69" s="83">
        <v>7.8469654528478054</v>
      </c>
      <c r="G69" s="83">
        <v>6.8154455921210655</v>
      </c>
      <c r="H69" s="84">
        <v>7.8546749860275238</v>
      </c>
    </row>
    <row r="70" spans="1:8" ht="15.6" x14ac:dyDescent="0.3">
      <c r="A70" s="54">
        <v>39783</v>
      </c>
      <c r="B70" s="83">
        <v>8.2803866127762298</v>
      </c>
      <c r="C70" s="83">
        <v>7.7144446801763449</v>
      </c>
      <c r="D70" s="83">
        <v>6.419827225334986</v>
      </c>
      <c r="E70" s="83">
        <v>9.1787412280701748</v>
      </c>
      <c r="F70" s="83">
        <v>9.3924714656566994</v>
      </c>
      <c r="G70" s="83">
        <v>6.7916342412451352</v>
      </c>
      <c r="H70" s="84">
        <v>7.6837196956777571</v>
      </c>
    </row>
    <row r="71" spans="1:8" ht="15.6" x14ac:dyDescent="0.3">
      <c r="A71" s="54">
        <v>39753</v>
      </c>
      <c r="B71" s="83">
        <v>12.131669610580353</v>
      </c>
      <c r="C71" s="83">
        <v>11.514531713505727</v>
      </c>
      <c r="D71" s="83">
        <v>10.295060382107488</v>
      </c>
      <c r="E71" s="83">
        <v>14.184576034955331</v>
      </c>
      <c r="F71" s="83">
        <v>14.621856931599048</v>
      </c>
      <c r="G71" s="83">
        <v>10.520345627138829</v>
      </c>
      <c r="H71" s="84">
        <v>11.548668103274004</v>
      </c>
    </row>
    <row r="72" spans="1:8" ht="15.6" x14ac:dyDescent="0.3">
      <c r="A72" s="54">
        <v>39722</v>
      </c>
      <c r="B72" s="83">
        <v>14.557510603858587</v>
      </c>
      <c r="C72" s="83">
        <v>13.378964545755501</v>
      </c>
      <c r="D72" s="83">
        <v>12.254172852534543</v>
      </c>
      <c r="E72" s="83">
        <v>12.998265501929577</v>
      </c>
      <c r="F72" s="83">
        <v>14.700664215432743</v>
      </c>
      <c r="G72" s="83">
        <v>11.733557007176202</v>
      </c>
      <c r="H72" s="84">
        <v>13.565555027829928</v>
      </c>
    </row>
    <row r="73" spans="1:8" ht="15.6" x14ac:dyDescent="0.3">
      <c r="A73" s="54">
        <v>39692</v>
      </c>
      <c r="B73" s="83">
        <v>16.65186543623139</v>
      </c>
      <c r="C73" s="83">
        <v>15.703839412966204</v>
      </c>
      <c r="D73" s="83">
        <v>14.101020482599017</v>
      </c>
      <c r="E73" s="83">
        <v>16.347413573432572</v>
      </c>
      <c r="F73" s="83">
        <v>17.067247950061716</v>
      </c>
      <c r="G73" s="83">
        <v>14.341228624146588</v>
      </c>
      <c r="H73" s="84">
        <v>15.767122359203942</v>
      </c>
    </row>
    <row r="74" spans="1:8" ht="15.6" x14ac:dyDescent="0.3">
      <c r="A74" s="54">
        <v>39661</v>
      </c>
      <c r="B74" s="83">
        <v>18.94814577016259</v>
      </c>
      <c r="C74" s="83">
        <v>17.779225297579199</v>
      </c>
      <c r="D74" s="83">
        <v>15.633983429379342</v>
      </c>
      <c r="E74" s="83">
        <v>18.938679674827064</v>
      </c>
      <c r="F74" s="83">
        <v>21.296871605518149</v>
      </c>
      <c r="G74" s="83">
        <v>16.046848608853391</v>
      </c>
      <c r="H74" s="84">
        <v>17.822199651143983</v>
      </c>
    </row>
    <row r="75" spans="1:8" ht="15.6" x14ac:dyDescent="0.3">
      <c r="A75" s="54">
        <v>39630</v>
      </c>
      <c r="B75" s="83">
        <v>20.831203477261607</v>
      </c>
      <c r="C75" s="83">
        <v>19.531007057522839</v>
      </c>
      <c r="D75" s="83">
        <v>17.821882345238624</v>
      </c>
      <c r="E75" s="83">
        <v>20.303764657654526</v>
      </c>
      <c r="F75" s="83">
        <v>22.717042475869071</v>
      </c>
      <c r="G75" s="83">
        <v>18.154123110136986</v>
      </c>
      <c r="H75" s="84">
        <v>19.677259949185768</v>
      </c>
    </row>
    <row r="76" spans="1:8" ht="15.6" x14ac:dyDescent="0.3">
      <c r="A76" s="54">
        <v>39600</v>
      </c>
      <c r="B76" s="83">
        <v>19.341411550056307</v>
      </c>
      <c r="C76" s="83">
        <v>18.400472214899789</v>
      </c>
      <c r="D76" s="83">
        <v>17.139162058795005</v>
      </c>
      <c r="E76" s="83">
        <v>19.007180028245326</v>
      </c>
      <c r="F76" s="83">
        <v>17.790548442626182</v>
      </c>
      <c r="G76" s="83">
        <v>16.335141935303845</v>
      </c>
      <c r="H76" s="84">
        <v>18.501312809329129</v>
      </c>
    </row>
    <row r="77" spans="1:8" ht="15.6" x14ac:dyDescent="0.3">
      <c r="A77" s="54">
        <v>39569</v>
      </c>
      <c r="B77" s="83">
        <v>16.143336397774355</v>
      </c>
      <c r="C77" s="83">
        <v>15.617890031478666</v>
      </c>
      <c r="D77" s="83">
        <v>14.177210045357919</v>
      </c>
      <c r="E77" s="83">
        <v>17.226115759208984</v>
      </c>
      <c r="F77" s="83">
        <v>16.486532651318267</v>
      </c>
      <c r="G77" s="83">
        <v>15.102585921190602</v>
      </c>
      <c r="H77" s="84">
        <v>15.543602600011441</v>
      </c>
    </row>
    <row r="78" spans="1:8" ht="15.6" x14ac:dyDescent="0.3">
      <c r="A78" s="54">
        <v>39539</v>
      </c>
      <c r="B78" s="83">
        <v>13.288584547302515</v>
      </c>
      <c r="C78" s="83">
        <v>12.486139427536934</v>
      </c>
      <c r="D78" s="83">
        <v>11.475634654128349</v>
      </c>
      <c r="E78" s="83">
        <v>13.021520821183818</v>
      </c>
      <c r="F78" s="83">
        <v>14.424080404603751</v>
      </c>
      <c r="G78" s="83">
        <v>11.435676095923588</v>
      </c>
      <c r="H78" s="84">
        <v>12.562717262341533</v>
      </c>
    </row>
    <row r="79" spans="1:8" ht="15.6" x14ac:dyDescent="0.3">
      <c r="A79" s="54">
        <v>39508</v>
      </c>
      <c r="B79" s="83">
        <v>12.500374016027427</v>
      </c>
      <c r="C79" s="83">
        <v>11.429811446991581</v>
      </c>
      <c r="D79" s="83">
        <v>10.365564743322071</v>
      </c>
      <c r="E79" s="83">
        <v>12.312532251777579</v>
      </c>
      <c r="F79" s="83">
        <v>12.975539323322968</v>
      </c>
      <c r="G79" s="83">
        <v>10.127934670499775</v>
      </c>
      <c r="H79" s="84">
        <v>11.573672653424131</v>
      </c>
    </row>
    <row r="80" spans="1:8" ht="15.6" x14ac:dyDescent="0.3">
      <c r="A80" s="54">
        <v>39479</v>
      </c>
      <c r="B80" s="83">
        <v>14.289024790073245</v>
      </c>
      <c r="C80" s="83">
        <v>13.318760553572623</v>
      </c>
      <c r="D80" s="83">
        <v>11.971838135660192</v>
      </c>
      <c r="E80" s="83">
        <v>14.047050086200667</v>
      </c>
      <c r="F80" s="83">
        <v>13.683326890963418</v>
      </c>
      <c r="G80" s="83">
        <v>12.117160075669025</v>
      </c>
      <c r="H80" s="84">
        <v>13.35099624335605</v>
      </c>
    </row>
    <row r="81" spans="1:8" ht="15.6" x14ac:dyDescent="0.3">
      <c r="A81" s="54">
        <v>39448</v>
      </c>
      <c r="B81" s="83">
        <v>13.357394846197582</v>
      </c>
      <c r="C81" s="83">
        <v>12.514047820307383</v>
      </c>
      <c r="D81" s="83">
        <v>11.571001213071135</v>
      </c>
      <c r="E81" s="83">
        <v>12.380939546416894</v>
      </c>
      <c r="F81" s="83">
        <v>12.71932505841724</v>
      </c>
      <c r="G81" s="83">
        <v>11.409820243501102</v>
      </c>
      <c r="H81" s="84">
        <v>12.638242605748564</v>
      </c>
    </row>
    <row r="82" spans="1:8" ht="15.6" x14ac:dyDescent="0.3">
      <c r="A82" s="54">
        <v>39417</v>
      </c>
      <c r="B82" s="83">
        <v>13.841263723583797</v>
      </c>
      <c r="C82" s="83">
        <v>12.870154633617542</v>
      </c>
      <c r="D82" s="83">
        <v>11.576004410277747</v>
      </c>
      <c r="E82" s="83">
        <v>13.985965475693011</v>
      </c>
      <c r="F82" s="83">
        <v>15.247670385838715</v>
      </c>
      <c r="G82" s="83">
        <v>11.526065625114464</v>
      </c>
      <c r="H82" s="84">
        <v>12.966439067352198</v>
      </c>
    </row>
    <row r="83" spans="1:8" ht="15.6" x14ac:dyDescent="0.3">
      <c r="A83" s="54">
        <v>39387</v>
      </c>
      <c r="B83" s="83">
        <v>14.083733806505311</v>
      </c>
      <c r="C83" s="83">
        <v>13.293271595011428</v>
      </c>
      <c r="D83" s="83">
        <v>12.289303681681318</v>
      </c>
      <c r="E83" s="83">
        <v>13.924024458745073</v>
      </c>
      <c r="F83" s="83">
        <v>14.80844025486247</v>
      </c>
      <c r="G83" s="83">
        <v>12.331407016737467</v>
      </c>
      <c r="H83" s="84">
        <v>13.37290476131713</v>
      </c>
    </row>
    <row r="84" spans="1:8" ht="15.6" x14ac:dyDescent="0.3">
      <c r="A84" s="54">
        <v>39356</v>
      </c>
      <c r="B84" s="83">
        <v>11.645749796887896</v>
      </c>
      <c r="C84" s="83">
        <v>10.924619171549892</v>
      </c>
      <c r="D84" s="83">
        <v>10.017704773966207</v>
      </c>
      <c r="E84" s="83">
        <v>11.386271770130795</v>
      </c>
      <c r="F84" s="83">
        <v>12.470098568132384</v>
      </c>
      <c r="G84" s="83">
        <v>9.924110503099481</v>
      </c>
      <c r="H84" s="84">
        <v>11.012774731499743</v>
      </c>
    </row>
    <row r="85" spans="1:8" ht="15.6" x14ac:dyDescent="0.3">
      <c r="A85" s="54">
        <v>39326</v>
      </c>
      <c r="B85" s="83">
        <v>10.85770566559086</v>
      </c>
      <c r="C85" s="83">
        <v>10.346320999505052</v>
      </c>
      <c r="D85" s="83">
        <v>9.478483990671343</v>
      </c>
      <c r="E85" s="83">
        <v>11.505861666854834</v>
      </c>
      <c r="F85" s="83">
        <v>10.707093826038376</v>
      </c>
      <c r="G85" s="83">
        <v>9.0522070978203715</v>
      </c>
      <c r="H85" s="84">
        <v>10.380451049445345</v>
      </c>
    </row>
    <row r="86" spans="1:8" ht="15.6" x14ac:dyDescent="0.3">
      <c r="A86" s="54">
        <v>39295</v>
      </c>
      <c r="B86" s="83">
        <v>11.051215502666107</v>
      </c>
      <c r="C86" s="83">
        <v>10.545122651065544</v>
      </c>
      <c r="D86" s="83">
        <v>9.5526213128075312</v>
      </c>
      <c r="E86" s="83">
        <v>11.507535564971306</v>
      </c>
      <c r="F86" s="83">
        <v>12.007667709695449</v>
      </c>
      <c r="G86" s="83">
        <v>9.4963658488658602</v>
      </c>
      <c r="H86" s="84">
        <v>10.554289505382568</v>
      </c>
    </row>
    <row r="87" spans="1:8" ht="15.6" x14ac:dyDescent="0.3">
      <c r="A87" s="54">
        <v>39264</v>
      </c>
      <c r="B87" s="83">
        <v>10.178693586971928</v>
      </c>
      <c r="C87" s="83">
        <v>9.6310371953486609</v>
      </c>
      <c r="D87" s="83">
        <v>8.7597369773590774</v>
      </c>
      <c r="E87" s="83">
        <v>10.32058575659601</v>
      </c>
      <c r="F87" s="83">
        <v>13.311887058727107</v>
      </c>
      <c r="G87" s="83">
        <v>10.411683912882062</v>
      </c>
      <c r="H87" s="84">
        <v>9.6732472241527176</v>
      </c>
    </row>
    <row r="88" spans="1:8" ht="15.6" x14ac:dyDescent="0.3">
      <c r="A88" s="54">
        <v>39234</v>
      </c>
      <c r="B88" s="83">
        <v>9.0891859573681906</v>
      </c>
      <c r="C88" s="83">
        <v>8.4693942558177611</v>
      </c>
      <c r="D88" s="83">
        <v>7.900220152186499</v>
      </c>
      <c r="E88" s="83">
        <v>7.9159358729094134</v>
      </c>
      <c r="F88" s="83">
        <v>7.527347156026658</v>
      </c>
      <c r="G88" s="83">
        <v>7.8390766651898289</v>
      </c>
      <c r="H88" s="84">
        <v>8.5747028300699366</v>
      </c>
    </row>
    <row r="89" spans="1:8" ht="15.6" x14ac:dyDescent="0.3">
      <c r="A89" s="54">
        <v>39203</v>
      </c>
      <c r="B89" s="83">
        <v>9.6771694242960802</v>
      </c>
      <c r="C89" s="83">
        <v>9.117861066928322</v>
      </c>
      <c r="D89" s="83">
        <v>8.1823573335364017</v>
      </c>
      <c r="E89" s="83">
        <v>10.007477322139833</v>
      </c>
      <c r="F89" s="83">
        <v>9.7417282048958764</v>
      </c>
      <c r="G89" s="83">
        <v>8.2658265879545958</v>
      </c>
      <c r="H89" s="84">
        <v>9.137900104201341</v>
      </c>
    </row>
    <row r="90" spans="1:8" ht="15.6" x14ac:dyDescent="0.3">
      <c r="A90" s="54">
        <v>39173</v>
      </c>
      <c r="B90" s="83">
        <v>9.3446004539302159</v>
      </c>
      <c r="C90" s="83">
        <v>8.5683386626373697</v>
      </c>
      <c r="D90" s="83">
        <v>7.9152256465699455</v>
      </c>
      <c r="E90" s="83">
        <v>8.0969449885054132</v>
      </c>
      <c r="F90" s="83">
        <v>9.6231288487783129</v>
      </c>
      <c r="G90" s="83">
        <v>7.933876176171438</v>
      </c>
      <c r="H90" s="84">
        <v>8.6968961112699912</v>
      </c>
    </row>
    <row r="91" spans="1:8" ht="15.6" x14ac:dyDescent="0.3">
      <c r="A91" s="54">
        <v>39142</v>
      </c>
      <c r="B91" s="83">
        <v>8.1734528508616844</v>
      </c>
      <c r="C91" s="83">
        <v>7.671598761567977</v>
      </c>
      <c r="D91" s="83">
        <v>7.3259221916492621</v>
      </c>
      <c r="E91" s="83">
        <v>6.9085488225462344</v>
      </c>
      <c r="F91" s="83">
        <v>8.2056291377764552</v>
      </c>
      <c r="G91" s="83">
        <v>7.1477874994968964</v>
      </c>
      <c r="H91" s="84">
        <v>7.752987661152642</v>
      </c>
    </row>
    <row r="92" spans="1:8" ht="15.6" x14ac:dyDescent="0.3">
      <c r="A92" s="54">
        <v>39114</v>
      </c>
      <c r="B92" s="83">
        <v>9.5069578169950475</v>
      </c>
      <c r="C92" s="83">
        <v>9.0314454730211118</v>
      </c>
      <c r="D92" s="83">
        <v>8.0798345864555863</v>
      </c>
      <c r="E92" s="83">
        <v>10.226494792295048</v>
      </c>
      <c r="F92" s="83">
        <v>9.486962496993927</v>
      </c>
      <c r="G92" s="83">
        <v>8.096709362619352</v>
      </c>
      <c r="H92" s="84">
        <v>9.0009760824783118</v>
      </c>
    </row>
    <row r="93" spans="1:8" ht="15.6" x14ac:dyDescent="0.3">
      <c r="A93" s="54">
        <v>39083</v>
      </c>
      <c r="B93" s="83">
        <v>8.3398815173929357</v>
      </c>
      <c r="C93" s="83">
        <v>7.8290491662053761</v>
      </c>
      <c r="D93" s="83">
        <v>7.1529980495567775</v>
      </c>
      <c r="E93" s="83">
        <v>8.2952828301008825</v>
      </c>
      <c r="F93" s="83">
        <v>9.0400877571547209</v>
      </c>
      <c r="G93" s="83">
        <v>7.1307350288977851</v>
      </c>
      <c r="H93" s="84">
        <v>7.8887756813924845</v>
      </c>
    </row>
    <row r="94" spans="1:8" ht="15.6" x14ac:dyDescent="0.3">
      <c r="A94" s="54">
        <v>39052</v>
      </c>
      <c r="B94" s="83">
        <v>7.7968842198561399</v>
      </c>
      <c r="C94" s="83">
        <v>7.2810208512362031</v>
      </c>
      <c r="D94" s="83">
        <v>6.8120206786176833</v>
      </c>
      <c r="E94" s="83">
        <v>6.8780096595954729</v>
      </c>
      <c r="F94" s="83">
        <v>7.7556153374910108</v>
      </c>
      <c r="G94" s="83">
        <v>6.6114854083217658</v>
      </c>
      <c r="H94" s="84">
        <v>7.3611096560779243</v>
      </c>
    </row>
    <row r="95" spans="1:8" ht="15.6" x14ac:dyDescent="0.3">
      <c r="A95" s="54">
        <v>39022</v>
      </c>
      <c r="B95" s="83">
        <v>8.1759857459917278</v>
      </c>
      <c r="C95" s="83">
        <v>7.7974048030573488</v>
      </c>
      <c r="D95" s="83">
        <v>7.1114384896395739</v>
      </c>
      <c r="E95" s="83">
        <v>8.1532677954486221</v>
      </c>
      <c r="F95" s="83">
        <v>8.2440648638351579</v>
      </c>
      <c r="G95" s="83">
        <v>6.8826369892304768</v>
      </c>
      <c r="H95" s="84">
        <v>7.7863894243588234</v>
      </c>
    </row>
    <row r="96" spans="1:8" ht="15.6" x14ac:dyDescent="0.3">
      <c r="A96" s="54">
        <v>38991</v>
      </c>
      <c r="B96" s="83">
        <v>9.6217523716384417</v>
      </c>
      <c r="C96" s="83">
        <v>9.0893614637536846</v>
      </c>
      <c r="D96" s="83">
        <v>8.2725367586651934</v>
      </c>
      <c r="E96" s="83">
        <v>9.7702821676499649</v>
      </c>
      <c r="F96" s="83">
        <v>11.521830492292061</v>
      </c>
      <c r="G96" s="83">
        <v>8.0818903395308634</v>
      </c>
      <c r="H96" s="84">
        <v>9.119408113580123</v>
      </c>
    </row>
    <row r="97" spans="1:8" ht="15.6" x14ac:dyDescent="0.3">
      <c r="A97" s="54">
        <v>38961</v>
      </c>
      <c r="B97" s="83">
        <v>9.0478826828008447</v>
      </c>
      <c r="C97" s="83">
        <v>8.5043401929865361</v>
      </c>
      <c r="D97" s="83">
        <v>8.0270537072334758</v>
      </c>
      <c r="E97" s="83">
        <v>8.0027337935621254</v>
      </c>
      <c r="F97" s="83">
        <v>8.2877161388957674</v>
      </c>
      <c r="G97" s="83">
        <v>8.6210889751886679</v>
      </c>
      <c r="H97" s="84">
        <v>8.5998110874083444</v>
      </c>
    </row>
    <row r="98" spans="1:8" ht="15.6" x14ac:dyDescent="0.3">
      <c r="A98" s="54">
        <v>38930</v>
      </c>
      <c r="B98" s="83">
        <v>10.332236562536295</v>
      </c>
      <c r="C98" s="83">
        <v>10.016977852014868</v>
      </c>
      <c r="D98" s="83">
        <v>9.0896911595984715</v>
      </c>
      <c r="E98" s="83">
        <v>11.251274716864067</v>
      </c>
      <c r="F98" s="83">
        <v>11.680862236045352</v>
      </c>
      <c r="G98" s="83">
        <v>9.1146090699516584</v>
      </c>
      <c r="H98" s="84">
        <v>9.9631489213308271</v>
      </c>
    </row>
    <row r="99" spans="1:8" ht="15.6" x14ac:dyDescent="0.3">
      <c r="A99" s="54">
        <v>38899</v>
      </c>
      <c r="B99" s="83">
        <v>9.5955755756167491</v>
      </c>
      <c r="C99" s="83">
        <v>9.1993293620336249</v>
      </c>
      <c r="D99" s="83">
        <v>8.3650148708165215</v>
      </c>
      <c r="E99" s="83">
        <v>10.195198720368413</v>
      </c>
      <c r="F99" s="83">
        <v>10.185980247318382</v>
      </c>
      <c r="G99" s="83">
        <v>8.2084336741300206</v>
      </c>
      <c r="H99" s="84">
        <v>9.1830928952445934</v>
      </c>
    </row>
    <row r="100" spans="1:8" ht="15.6" x14ac:dyDescent="0.3">
      <c r="A100" s="54">
        <v>38869</v>
      </c>
      <c r="B100" s="83">
        <v>8.944485167170388</v>
      </c>
      <c r="C100" s="83">
        <v>8.5713264429856668</v>
      </c>
      <c r="D100" s="83">
        <v>7.9677709519079345</v>
      </c>
      <c r="E100" s="83">
        <v>8.6864009930421524</v>
      </c>
      <c r="F100" s="83">
        <v>9.1114627741291248</v>
      </c>
      <c r="G100" s="83">
        <v>8.0198812515358817</v>
      </c>
      <c r="H100" s="84">
        <v>8.5893676800554495</v>
      </c>
    </row>
    <row r="101" spans="1:8" ht="15.6" x14ac:dyDescent="0.3">
      <c r="A101" s="54">
        <v>38838</v>
      </c>
      <c r="B101" s="83">
        <v>9.2945366926834616</v>
      </c>
      <c r="C101" s="83">
        <v>8.9578786043365231</v>
      </c>
      <c r="D101" s="83">
        <v>8.2028754850810159</v>
      </c>
      <c r="E101" s="83">
        <v>10.233344842037758</v>
      </c>
      <c r="F101" s="83">
        <v>9.895993643096288</v>
      </c>
      <c r="G101" s="83">
        <v>8.0261685830927529</v>
      </c>
      <c r="H101" s="84">
        <v>8.9292819353756236</v>
      </c>
    </row>
    <row r="102" spans="1:8" ht="15.6" x14ac:dyDescent="0.3">
      <c r="A102" s="54">
        <v>38808</v>
      </c>
      <c r="B102" s="83">
        <v>9.7542885746197676</v>
      </c>
      <c r="C102" s="83">
        <v>9.2090967957700443</v>
      </c>
      <c r="D102" s="83">
        <v>8.3101246667590765</v>
      </c>
      <c r="E102" s="83">
        <v>5.7836458617616842</v>
      </c>
      <c r="F102" s="83">
        <v>10.24360411782693</v>
      </c>
      <c r="G102" s="83">
        <v>8.4303817459280062</v>
      </c>
      <c r="H102" s="84">
        <v>9.1519728758417678</v>
      </c>
    </row>
    <row r="103" spans="1:8" ht="15.6" x14ac:dyDescent="0.3">
      <c r="A103" s="54">
        <v>38777</v>
      </c>
      <c r="B103" s="83">
        <v>9.1786589180422382</v>
      </c>
      <c r="C103" s="83">
        <v>8.8009403135780211</v>
      </c>
      <c r="D103" s="83">
        <v>8.2208060869827104</v>
      </c>
      <c r="E103" s="83">
        <v>24.001198770301819</v>
      </c>
      <c r="F103" s="83">
        <v>9.5925803631984436</v>
      </c>
      <c r="G103" s="83">
        <v>8.1253157449115552</v>
      </c>
      <c r="H103" s="84">
        <v>9.0037737022698394</v>
      </c>
    </row>
    <row r="104" spans="1:8" ht="15.6" x14ac:dyDescent="0.3">
      <c r="A104" s="54">
        <v>38749</v>
      </c>
      <c r="B104" s="83">
        <v>8.8498573567500962</v>
      </c>
      <c r="C104" s="83">
        <v>8.4347816195263565</v>
      </c>
      <c r="D104" s="83">
        <v>7.7131026794577995</v>
      </c>
      <c r="E104" s="83">
        <v>-4.1002193359717767</v>
      </c>
      <c r="F104" s="83">
        <v>9.3892358484959004</v>
      </c>
      <c r="G104" s="83">
        <v>7.6791121455479034</v>
      </c>
      <c r="H104" s="84">
        <v>8.2444493277958646</v>
      </c>
    </row>
    <row r="105" spans="1:8" ht="15.6" x14ac:dyDescent="0.3">
      <c r="A105" s="54">
        <v>38718</v>
      </c>
      <c r="B105" s="83">
        <v>9.0983157472761711</v>
      </c>
      <c r="C105" s="83">
        <v>8.5810418215321373</v>
      </c>
      <c r="D105" s="83">
        <v>7.8302855156615143</v>
      </c>
      <c r="E105" s="83">
        <v>8.8223807865926958</v>
      </c>
      <c r="F105" s="83">
        <v>9.7842691605499468</v>
      </c>
      <c r="G105" s="83">
        <v>7.8120911082477447</v>
      </c>
      <c r="H105" s="84">
        <v>8.6245301217594559</v>
      </c>
    </row>
    <row r="106" spans="1:8" ht="15.6" x14ac:dyDescent="0.3">
      <c r="A106" s="54">
        <v>38687</v>
      </c>
      <c r="B106" s="83">
        <v>9.1074427009317436</v>
      </c>
      <c r="C106" s="83">
        <v>8.6002790667444184</v>
      </c>
      <c r="D106" s="83">
        <v>8.5005957316398817</v>
      </c>
      <c r="E106" s="83">
        <v>7.7516983028843089</v>
      </c>
      <c r="F106" s="83">
        <v>10.502192517966904</v>
      </c>
      <c r="G106" s="83">
        <v>8.1081785239119029</v>
      </c>
      <c r="H106" s="84">
        <v>8.7490443610254633</v>
      </c>
    </row>
    <row r="107" spans="1:8" ht="15.6" x14ac:dyDescent="0.3">
      <c r="A107" s="54">
        <v>38657</v>
      </c>
      <c r="B107" s="83">
        <v>9.5211221962207961</v>
      </c>
      <c r="C107" s="83">
        <v>9.0476577324173917</v>
      </c>
      <c r="D107" s="83">
        <v>8.1044846345094115</v>
      </c>
      <c r="E107" s="83">
        <v>9.1727526277065579</v>
      </c>
      <c r="F107" s="83">
        <v>10.132868568392498</v>
      </c>
      <c r="G107" s="83">
        <v>8.26007392217603</v>
      </c>
      <c r="H107" s="84">
        <v>8.9933043929974499</v>
      </c>
    </row>
    <row r="108" spans="1:8" ht="15.6" x14ac:dyDescent="0.3">
      <c r="A108" s="54">
        <v>38626</v>
      </c>
      <c r="B108" s="83">
        <v>10.786543832352434</v>
      </c>
      <c r="C108" s="83">
        <v>10.472702911459763</v>
      </c>
      <c r="D108" s="83">
        <v>9.5115691850028696</v>
      </c>
      <c r="E108" s="83">
        <v>10.953725247647697</v>
      </c>
      <c r="F108" s="83">
        <v>11.369133760417196</v>
      </c>
      <c r="G108" s="83">
        <v>9.550798596001842</v>
      </c>
      <c r="H108" s="84">
        <v>10.390332220497749</v>
      </c>
    </row>
    <row r="109" spans="1:8" ht="15.6" x14ac:dyDescent="0.3">
      <c r="A109" s="54">
        <v>38596</v>
      </c>
      <c r="B109" s="83">
        <v>10.469762235121483</v>
      </c>
      <c r="C109" s="83">
        <v>10.190516399771349</v>
      </c>
      <c r="D109" s="83">
        <v>9.2487432262857254</v>
      </c>
      <c r="E109" s="83">
        <v>11.477826226629139</v>
      </c>
      <c r="F109" s="83">
        <v>10.293897556201696</v>
      </c>
      <c r="G109" s="83">
        <v>9.263571779593093</v>
      </c>
      <c r="H109" s="84">
        <v>10.117208454409562</v>
      </c>
    </row>
    <row r="110" spans="1:8" ht="15.6" x14ac:dyDescent="0.3">
      <c r="A110" s="54">
        <v>38565</v>
      </c>
      <c r="B110" s="83">
        <v>10.012351894074612</v>
      </c>
      <c r="C110" s="83">
        <v>9.6011998795750362</v>
      </c>
      <c r="D110" s="83">
        <v>8.8053456692832466</v>
      </c>
      <c r="E110" s="83">
        <v>10.328961067456616</v>
      </c>
      <c r="F110" s="83">
        <v>11.10704640663444</v>
      </c>
      <c r="G110" s="83">
        <v>8.8528683635555137</v>
      </c>
      <c r="H110" s="84">
        <v>9.6033453363762131</v>
      </c>
    </row>
    <row r="111" spans="1:8" ht="15.6" x14ac:dyDescent="0.3">
      <c r="A111" s="54">
        <v>38534</v>
      </c>
      <c r="B111" s="83">
        <v>8.4445447794052519</v>
      </c>
      <c r="C111" s="83">
        <v>8.0158456221887846</v>
      </c>
      <c r="D111" s="83">
        <v>7.5251100215929361</v>
      </c>
      <c r="E111" s="83">
        <v>7.503701690176479</v>
      </c>
      <c r="F111" s="83">
        <v>9.7453063891787721</v>
      </c>
      <c r="G111" s="83">
        <v>7.5261981767860098</v>
      </c>
      <c r="H111" s="84">
        <v>8.0742761039468398</v>
      </c>
    </row>
    <row r="112" spans="1:8" ht="15.6" x14ac:dyDescent="0.3">
      <c r="A112" s="54">
        <v>38504</v>
      </c>
      <c r="B112" s="83">
        <v>8.3675643641822237</v>
      </c>
      <c r="C112" s="83">
        <v>7.8958643788083327</v>
      </c>
      <c r="D112" s="83">
        <v>7.3740487518317233</v>
      </c>
      <c r="E112" s="83">
        <v>7.4820927461878632</v>
      </c>
      <c r="F112" s="83">
        <v>7.9651144454016833</v>
      </c>
      <c r="G112" s="83">
        <v>7.3113580236277578</v>
      </c>
      <c r="H112" s="84">
        <v>7.9618451235269214</v>
      </c>
    </row>
    <row r="113" spans="1:8" ht="15.6" x14ac:dyDescent="0.3">
      <c r="A113" s="54">
        <v>38473</v>
      </c>
      <c r="B113" s="83">
        <v>8.5385987804470034</v>
      </c>
      <c r="C113" s="83">
        <v>8.1386377864899107</v>
      </c>
      <c r="D113" s="83">
        <v>7.5560677818207536</v>
      </c>
      <c r="E113" s="83">
        <v>8.0645257136662565</v>
      </c>
      <c r="F113" s="83">
        <v>9.6238007110113504</v>
      </c>
      <c r="G113" s="83">
        <v>7.5690728223196029</v>
      </c>
      <c r="H113" s="84">
        <v>8.1607312289258847</v>
      </c>
    </row>
    <row r="114" spans="1:8" ht="15.6" x14ac:dyDescent="0.3">
      <c r="A114" s="54">
        <v>38443</v>
      </c>
      <c r="B114" s="83">
        <v>8.389347619689369</v>
      </c>
      <c r="C114" s="83">
        <v>8.1794214944716046</v>
      </c>
      <c r="D114" s="83">
        <v>7.6592013600560369</v>
      </c>
      <c r="E114" s="83">
        <v>8.2632328625890601</v>
      </c>
      <c r="F114" s="83">
        <v>8.9154779185697048</v>
      </c>
      <c r="G114" s="83">
        <v>7.5549716119731238</v>
      </c>
      <c r="H114" s="84">
        <v>8.1506427623273723</v>
      </c>
    </row>
    <row r="115" spans="1:8" ht="15.6" x14ac:dyDescent="0.3">
      <c r="A115" s="54">
        <v>38412</v>
      </c>
      <c r="B115" s="83">
        <v>7.9284681864999538</v>
      </c>
      <c r="C115" s="83">
        <v>7.9452779418490564</v>
      </c>
      <c r="D115" s="83">
        <v>7.3879995044247142</v>
      </c>
      <c r="E115" s="83">
        <v>8.7186752111023313</v>
      </c>
      <c r="F115" s="83">
        <v>8.6692689520094728</v>
      </c>
      <c r="G115" s="83">
        <v>7.7092229162485992</v>
      </c>
      <c r="H115" s="84">
        <v>7.83167289799679</v>
      </c>
    </row>
    <row r="116" spans="1:8" ht="15.6" x14ac:dyDescent="0.3">
      <c r="A116" s="54">
        <v>38384</v>
      </c>
      <c r="B116" s="83">
        <v>7.1079404343690449</v>
      </c>
      <c r="C116" s="83">
        <v>6.9169964975099916</v>
      </c>
      <c r="D116" s="83">
        <v>6.1667239978387283</v>
      </c>
      <c r="E116" s="83">
        <v>8.515882350854648</v>
      </c>
      <c r="F116" s="83">
        <v>5.7471167847689131</v>
      </c>
      <c r="G116" s="83">
        <v>6.1048846603943634</v>
      </c>
      <c r="H116" s="84">
        <v>6.8279808229518455</v>
      </c>
    </row>
    <row r="117" spans="1:8" ht="15.6" x14ac:dyDescent="0.3">
      <c r="A117" s="54">
        <v>38353</v>
      </c>
      <c r="B117" s="83">
        <v>6.122005771060036</v>
      </c>
      <c r="C117" s="83">
        <v>5.9620010625202902</v>
      </c>
      <c r="D117" s="83">
        <v>5.3470410332874225</v>
      </c>
      <c r="E117" s="83">
        <v>6.4527459577289159</v>
      </c>
      <c r="F117" s="83">
        <v>7.5773963765347716</v>
      </c>
      <c r="G117" s="83">
        <v>5.4380936390674472</v>
      </c>
      <c r="H117" s="84">
        <v>5.90840687402829</v>
      </c>
    </row>
    <row r="118" spans="1:8" ht="15.6" x14ac:dyDescent="0.3">
      <c r="A118" s="54">
        <v>38322</v>
      </c>
      <c r="B118" s="83">
        <v>5.6143162228718868</v>
      </c>
      <c r="C118" s="83">
        <v>5.415275502123424</v>
      </c>
      <c r="D118" s="83">
        <v>5.1191558577656355</v>
      </c>
      <c r="E118" s="83">
        <v>4.9007684360987476</v>
      </c>
      <c r="F118" s="83">
        <v>6.0938458147568637</v>
      </c>
      <c r="G118" s="83">
        <v>5.0876056084675074</v>
      </c>
      <c r="H118" s="84">
        <v>5.4160090973527177</v>
      </c>
    </row>
    <row r="119" spans="1:8" ht="15.6" x14ac:dyDescent="0.3">
      <c r="A119" s="54">
        <v>38292</v>
      </c>
      <c r="B119" s="83">
        <v>5.9751892955823136</v>
      </c>
      <c r="C119" s="83">
        <v>5.8231396008477816</v>
      </c>
      <c r="D119" s="83">
        <v>5.5847740979327858</v>
      </c>
      <c r="E119" s="83">
        <v>5.9037722502320049</v>
      </c>
      <c r="F119" s="83">
        <v>6.3254038432505872</v>
      </c>
      <c r="G119" s="83">
        <v>5.640850916681817</v>
      </c>
      <c r="H119" s="84">
        <v>5.8280831595364369</v>
      </c>
    </row>
    <row r="120" spans="1:8" ht="15.6" x14ac:dyDescent="0.3">
      <c r="A120" s="54">
        <v>38261</v>
      </c>
      <c r="B120" s="83">
        <v>6.4977138458083807</v>
      </c>
      <c r="C120" s="83">
        <v>6.3786490141203664</v>
      </c>
      <c r="D120" s="83">
        <v>5.7897117113603453</v>
      </c>
      <c r="E120" s="83">
        <v>7.5844545297186494</v>
      </c>
      <c r="F120" s="83">
        <v>7.4790051833182742</v>
      </c>
      <c r="G120" s="83">
        <v>6.0500145095164548</v>
      </c>
      <c r="H120" s="84">
        <v>6.3170459311205862</v>
      </c>
    </row>
    <row r="121" spans="1:8" ht="15.6" x14ac:dyDescent="0.3">
      <c r="A121" s="54">
        <v>38231</v>
      </c>
      <c r="B121" s="83">
        <v>5.5419773565255284</v>
      </c>
      <c r="C121" s="83">
        <v>5.2865731574441401</v>
      </c>
      <c r="D121" s="83">
        <v>4.8391572515563954</v>
      </c>
      <c r="E121" s="83">
        <v>6.0621703050931108</v>
      </c>
      <c r="F121" s="83">
        <v>6.5200854984791441</v>
      </c>
      <c r="G121" s="83">
        <v>4.7388978306950751</v>
      </c>
      <c r="H121" s="84">
        <v>5.3152147352422334</v>
      </c>
    </row>
    <row r="122" spans="1:8" ht="15.6" x14ac:dyDescent="0.3">
      <c r="A122" s="54">
        <v>38200</v>
      </c>
      <c r="B122" s="83">
        <v>5.3699089207030442</v>
      </c>
      <c r="C122" s="83">
        <v>5.1801184215228284</v>
      </c>
      <c r="D122" s="83">
        <v>4.9772343089469251</v>
      </c>
      <c r="E122" s="83">
        <v>4.5200662279665922</v>
      </c>
      <c r="F122" s="83">
        <v>5.1768439434511793</v>
      </c>
      <c r="G122" s="83">
        <v>5.0981653200116384</v>
      </c>
      <c r="H122" s="84">
        <v>5.1997396405737026</v>
      </c>
    </row>
    <row r="123" spans="1:8" ht="15.6" x14ac:dyDescent="0.3">
      <c r="A123" s="54">
        <v>38169</v>
      </c>
      <c r="B123" s="83">
        <v>4.9828046838339084</v>
      </c>
      <c r="C123" s="83">
        <v>4.8394148503057828</v>
      </c>
      <c r="D123" s="83">
        <v>4.5184486241511994</v>
      </c>
      <c r="E123" s="83">
        <v>4.7262629754304442</v>
      </c>
      <c r="F123" s="83">
        <v>5.5246478917554249</v>
      </c>
      <c r="G123" s="83">
        <v>4.4976497125461359</v>
      </c>
      <c r="H123" s="84">
        <v>4.8263698324238984</v>
      </c>
    </row>
    <row r="124" spans="1:8" ht="15.6" x14ac:dyDescent="0.3">
      <c r="A124" s="54">
        <v>38139</v>
      </c>
      <c r="B124" s="83">
        <v>5.8282258191197229</v>
      </c>
      <c r="C124" s="83">
        <v>5.797035331396529</v>
      </c>
      <c r="D124" s="83">
        <v>5.2860454192698176</v>
      </c>
      <c r="E124" s="83">
        <v>6.6821533280836993</v>
      </c>
      <c r="F124" s="83">
        <v>6.0731979448375295</v>
      </c>
      <c r="G124" s="83">
        <v>5.5346071964280785</v>
      </c>
      <c r="H124" s="84">
        <v>5.714363087077853</v>
      </c>
    </row>
    <row r="125" spans="1:8" ht="15.6" x14ac:dyDescent="0.3">
      <c r="A125" s="54">
        <v>38108</v>
      </c>
      <c r="B125" s="83">
        <v>4.6640776421757106</v>
      </c>
      <c r="C125" s="83">
        <v>4.541149762463685</v>
      </c>
      <c r="D125" s="83">
        <v>4.2812544873075709</v>
      </c>
      <c r="E125" s="83">
        <v>4.4986045697136472</v>
      </c>
      <c r="F125" s="83">
        <v>5.2959274680852184</v>
      </c>
      <c r="G125" s="83">
        <v>4.2433124752225311</v>
      </c>
      <c r="H125" s="84">
        <v>4.5276259643816603</v>
      </c>
    </row>
    <row r="126" spans="1:8" ht="15.6" x14ac:dyDescent="0.3">
      <c r="A126" s="54">
        <v>38078</v>
      </c>
      <c r="B126" s="83">
        <v>4.8382744950755781</v>
      </c>
      <c r="C126" s="83">
        <v>4.6801170132581591</v>
      </c>
      <c r="D126" s="83">
        <v>4.3259193715845283</v>
      </c>
      <c r="E126" s="83">
        <v>4.9524485306225916</v>
      </c>
      <c r="F126" s="83">
        <v>5.4509935695951786</v>
      </c>
      <c r="G126" s="83">
        <v>4.2815222924508385</v>
      </c>
      <c r="H126" s="84">
        <v>4.6650869637955799</v>
      </c>
    </row>
    <row r="127" spans="1:8" ht="15.6" x14ac:dyDescent="0.3">
      <c r="A127" s="54">
        <v>38047</v>
      </c>
      <c r="B127" s="83">
        <v>5.3149242044636873</v>
      </c>
      <c r="C127" s="83">
        <v>5.2099897356173175</v>
      </c>
      <c r="D127" s="83">
        <v>4.7663920082571432</v>
      </c>
      <c r="E127" s="83">
        <v>5.6586246307809338</v>
      </c>
      <c r="F127" s="83">
        <v>5.8495087767726073</v>
      </c>
      <c r="G127" s="83">
        <v>4.8508517082066387</v>
      </c>
      <c r="H127" s="84">
        <v>5.1557801104616798</v>
      </c>
    </row>
    <row r="128" spans="1:8" ht="15.6" x14ac:dyDescent="0.3">
      <c r="A128" s="54">
        <v>38018</v>
      </c>
      <c r="B128" s="83">
        <v>4.8792859793856218</v>
      </c>
      <c r="C128" s="83">
        <v>4.8843463609883493</v>
      </c>
      <c r="D128" s="83">
        <v>4.542551758191844</v>
      </c>
      <c r="E128" s="83">
        <v>5.1829196159662203</v>
      </c>
      <c r="F128" s="83">
        <v>6.080340170002243</v>
      </c>
      <c r="G128" s="83">
        <v>4.5182278184442399</v>
      </c>
      <c r="H128" s="84">
        <v>4.8107441761819008</v>
      </c>
    </row>
    <row r="129" spans="1:8" ht="15.6" x14ac:dyDescent="0.3">
      <c r="A129" s="54">
        <v>37987</v>
      </c>
      <c r="B129" s="83">
        <v>4.9692407778791052</v>
      </c>
      <c r="C129" s="83">
        <v>4.7643440289349828</v>
      </c>
      <c r="D129" s="83">
        <v>4.5630145199670329</v>
      </c>
      <c r="E129" s="83">
        <v>5.5062105352333921</v>
      </c>
      <c r="F129" s="83">
        <v>7.0910072074797537</v>
      </c>
      <c r="G129" s="83">
        <v>4.3607254852106117</v>
      </c>
      <c r="H129" s="84">
        <v>4.8198946593624497</v>
      </c>
    </row>
    <row r="130" spans="1:8" ht="15.6" x14ac:dyDescent="0.3">
      <c r="A130" s="54">
        <v>37956</v>
      </c>
      <c r="B130" s="83">
        <v>4.3836311892007771</v>
      </c>
      <c r="C130" s="83">
        <v>4.3296738222085036</v>
      </c>
      <c r="D130" s="83">
        <v>3.8555801789225312</v>
      </c>
      <c r="E130" s="83">
        <v>3.7602011459110352</v>
      </c>
      <c r="F130" s="83">
        <v>3.2772228515065893</v>
      </c>
      <c r="G130" s="83">
        <v>3.9216821035567353</v>
      </c>
      <c r="H130" s="84">
        <v>4.2371349725126111</v>
      </c>
    </row>
    <row r="131" spans="1:8" ht="15.6" x14ac:dyDescent="0.3">
      <c r="A131" s="54">
        <v>37926</v>
      </c>
      <c r="B131" s="83">
        <v>4.7195162499119103</v>
      </c>
      <c r="C131" s="83">
        <v>4.5029447506280285</v>
      </c>
      <c r="D131" s="83">
        <v>4.2966573804115651</v>
      </c>
      <c r="E131" s="83">
        <v>4.0691284517213395</v>
      </c>
      <c r="F131" s="83">
        <v>4.9513612972399823</v>
      </c>
      <c r="G131" s="83">
        <v>4.1563989768884184</v>
      </c>
      <c r="H131" s="84">
        <v>4.5341364975084879</v>
      </c>
    </row>
    <row r="132" spans="1:8" ht="15.6" x14ac:dyDescent="0.3">
      <c r="A132" s="54">
        <v>37895</v>
      </c>
      <c r="B132" s="83">
        <v>4.580188833045324</v>
      </c>
      <c r="C132" s="83">
        <v>4.5288403520178511</v>
      </c>
      <c r="D132" s="83">
        <v>4.1881574475521042</v>
      </c>
      <c r="E132" s="83">
        <v>4.701290395200064</v>
      </c>
      <c r="F132" s="83">
        <v>4.4567770037128875</v>
      </c>
      <c r="G132" s="83">
        <v>4.212611125025032</v>
      </c>
      <c r="H132" s="84">
        <v>4.4746902574687448</v>
      </c>
    </row>
    <row r="133" spans="1:8" ht="15.6" x14ac:dyDescent="0.3">
      <c r="A133" s="54">
        <v>37865</v>
      </c>
      <c r="B133" s="83">
        <v>5.2736633216140234</v>
      </c>
      <c r="C133" s="83">
        <v>5.1674821692681743</v>
      </c>
      <c r="D133" s="83">
        <v>4.7163961774677858</v>
      </c>
      <c r="E133" s="83">
        <v>5.6883805432466037</v>
      </c>
      <c r="F133" s="83">
        <v>6.0805310671775361</v>
      </c>
      <c r="G133" s="83">
        <v>4.6896146360774775</v>
      </c>
      <c r="H133" s="84">
        <v>5.1213368008903224</v>
      </c>
    </row>
    <row r="134" spans="1:8" ht="15.6" x14ac:dyDescent="0.3">
      <c r="A134" s="54">
        <v>37834</v>
      </c>
      <c r="B134" s="83">
        <v>5.0779524827674214</v>
      </c>
      <c r="C134" s="83">
        <v>4.7021800246862648</v>
      </c>
      <c r="D134" s="83">
        <v>4.2457910240867731</v>
      </c>
      <c r="E134" s="83">
        <v>4.9128945515812612</v>
      </c>
      <c r="F134" s="83">
        <v>5.3525119592923041</v>
      </c>
      <c r="G134" s="83">
        <v>4.3229186064486687</v>
      </c>
      <c r="H134" s="84">
        <v>4.7425587241994984</v>
      </c>
    </row>
    <row r="135" spans="1:8" ht="15.6" x14ac:dyDescent="0.3">
      <c r="A135" s="54">
        <v>37803</v>
      </c>
      <c r="B135" s="83">
        <v>4.8833663456884997</v>
      </c>
      <c r="C135" s="83">
        <v>4.7352326601808059</v>
      </c>
      <c r="D135" s="83">
        <v>4.4094487324424305</v>
      </c>
      <c r="E135" s="83">
        <v>4.6734438062497317</v>
      </c>
      <c r="F135" s="83">
        <v>5.4913288509415255</v>
      </c>
      <c r="G135" s="83">
        <v>4.3750210480873246</v>
      </c>
      <c r="H135" s="84">
        <v>4.7324092707687049</v>
      </c>
    </row>
    <row r="136" spans="1:8" ht="15.6" x14ac:dyDescent="0.3">
      <c r="A136" s="54">
        <v>37773</v>
      </c>
      <c r="B136" s="83">
        <v>5.3224330432828193</v>
      </c>
      <c r="C136" s="83">
        <v>5.0704687086290061</v>
      </c>
      <c r="D136" s="83">
        <v>4.6452356530468961</v>
      </c>
      <c r="E136" s="83">
        <v>4.9360780866910297</v>
      </c>
      <c r="F136" s="83">
        <v>7.2155298416565161</v>
      </c>
      <c r="G136" s="83">
        <v>4.6522348748934848</v>
      </c>
      <c r="H136" s="84">
        <v>5.0802676322746221</v>
      </c>
    </row>
    <row r="137" spans="1:8" ht="15.6" x14ac:dyDescent="0.3">
      <c r="A137" s="54">
        <v>37742</v>
      </c>
      <c r="B137" s="83">
        <v>5.0923979145418272</v>
      </c>
      <c r="C137" s="83">
        <v>4.9471234913801503</v>
      </c>
      <c r="D137" s="83">
        <v>4.7185655230124679</v>
      </c>
      <c r="E137" s="83">
        <v>3.7151151151151156</v>
      </c>
      <c r="F137" s="83">
        <v>4.9033933698773167</v>
      </c>
      <c r="G137" s="83">
        <v>4.6944702602230484</v>
      </c>
      <c r="H137" s="84">
        <v>4.9364553661660029</v>
      </c>
    </row>
    <row r="138" spans="1:8" ht="15.6" x14ac:dyDescent="0.3">
      <c r="A138" s="54">
        <v>37712</v>
      </c>
      <c r="B138" s="83">
        <v>5.3019610752143187</v>
      </c>
      <c r="C138" s="83">
        <v>5.1781416896285117</v>
      </c>
      <c r="D138" s="83">
        <v>4.7453831152929764</v>
      </c>
      <c r="E138" s="83">
        <v>6.5931029684601112</v>
      </c>
      <c r="F138" s="83">
        <v>5.9100039856516542</v>
      </c>
      <c r="G138" s="83">
        <v>4.7502801120448179</v>
      </c>
      <c r="H138" s="84">
        <v>5.1522026260853044</v>
      </c>
    </row>
    <row r="139" spans="1:8" ht="15.6" x14ac:dyDescent="0.3">
      <c r="A139" s="54">
        <v>37681</v>
      </c>
      <c r="B139" s="83">
        <v>6.0625019649680372</v>
      </c>
      <c r="C139" s="83">
        <v>6.0465946523058953</v>
      </c>
      <c r="D139" s="83">
        <v>5.5431841387995551</v>
      </c>
      <c r="E139" s="83">
        <v>6.6773386094878759</v>
      </c>
      <c r="F139" s="83">
        <v>6.1661483906164758</v>
      </c>
      <c r="G139" s="83">
        <v>5.5148546824542519</v>
      </c>
      <c r="H139" s="84">
        <v>5.9543632297866784</v>
      </c>
    </row>
    <row r="140" spans="1:8" ht="15.6" x14ac:dyDescent="0.3">
      <c r="A140" s="54">
        <v>37653</v>
      </c>
      <c r="B140" s="83">
        <v>5.483416463344942</v>
      </c>
      <c r="C140" s="83">
        <v>5.1390152234306719</v>
      </c>
      <c r="D140" s="83">
        <v>4.721066949504686</v>
      </c>
      <c r="E140" s="83">
        <v>6.2858217648771957</v>
      </c>
      <c r="F140" s="83">
        <v>7.6247730711043875</v>
      </c>
      <c r="G140" s="83">
        <v>4.6359876396482056</v>
      </c>
      <c r="H140" s="84">
        <v>5.1845456140162423</v>
      </c>
    </row>
    <row r="141" spans="1:8" ht="15.6" x14ac:dyDescent="0.3">
      <c r="A141" s="54">
        <v>37622</v>
      </c>
      <c r="B141" s="83">
        <v>5.29456593874656</v>
      </c>
      <c r="C141" s="83">
        <v>5.3001324805337919</v>
      </c>
      <c r="D141" s="83">
        <v>4.9900513137531268</v>
      </c>
      <c r="E141" s="83">
        <v>3.6057680240332122</v>
      </c>
      <c r="F141" s="83">
        <v>4.9556552602376911</v>
      </c>
      <c r="G141" s="83">
        <v>5.0122377331635111</v>
      </c>
      <c r="H141" s="84">
        <v>5.2143946134127397</v>
      </c>
    </row>
    <row r="142" spans="1:8" ht="15.6" x14ac:dyDescent="0.3">
      <c r="A142" s="54">
        <v>37591</v>
      </c>
      <c r="B142" s="83">
        <v>4.4700475903096253</v>
      </c>
      <c r="C142" s="83">
        <v>4.1647379175578418</v>
      </c>
      <c r="D142" s="83">
        <v>3.8872855500814327</v>
      </c>
      <c r="E142" s="83">
        <v>4.9633045689631006</v>
      </c>
      <c r="F142" s="83">
        <v>5.7119293572590548</v>
      </c>
      <c r="G142" s="83">
        <v>3.8586840931578452</v>
      </c>
      <c r="H142" s="84">
        <v>4.2331787207002458</v>
      </c>
    </row>
    <row r="143" spans="1:8" ht="15.6" x14ac:dyDescent="0.3">
      <c r="A143" s="54">
        <v>37561</v>
      </c>
      <c r="B143" s="83">
        <v>5.0463992047556587</v>
      </c>
      <c r="C143" s="83">
        <v>4.8698441833052257</v>
      </c>
      <c r="D143" s="83">
        <v>4.5264433678615816</v>
      </c>
      <c r="E143" s="83">
        <v>3.6386591224144151</v>
      </c>
      <c r="F143" s="83">
        <v>5.2069751061338385</v>
      </c>
      <c r="G143" s="83">
        <v>4.5141067601031581</v>
      </c>
      <c r="H143" s="84">
        <v>4.8457630275078154</v>
      </c>
    </row>
    <row r="144" spans="1:8" ht="15.6" x14ac:dyDescent="0.3">
      <c r="A144" s="54">
        <v>37530</v>
      </c>
      <c r="B144" s="83">
        <v>4.9950847920693526</v>
      </c>
      <c r="C144" s="83">
        <v>4.8963320059166611</v>
      </c>
      <c r="D144" s="83">
        <v>4.6818808674576262</v>
      </c>
      <c r="E144" s="83">
        <v>4.7016698175478409</v>
      </c>
      <c r="F144" s="83">
        <v>4.7966798043833174</v>
      </c>
      <c r="G144" s="83">
        <v>4.6608971978636644</v>
      </c>
      <c r="H144" s="84">
        <v>4.883210382369672</v>
      </c>
    </row>
    <row r="145" spans="1:8" ht="15.6" x14ac:dyDescent="0.3">
      <c r="A145" s="54">
        <v>37500</v>
      </c>
      <c r="B145" s="83">
        <v>4.4395859319292814</v>
      </c>
      <c r="C145" s="83">
        <v>4.7528721968313095</v>
      </c>
      <c r="D145" s="83">
        <v>4.4132646448284039</v>
      </c>
      <c r="E145" s="83">
        <v>5.5739174736926467</v>
      </c>
      <c r="F145" s="83">
        <v>3.8483838392156473</v>
      </c>
      <c r="G145" s="83">
        <v>4.4703777749271971</v>
      </c>
      <c r="H145" s="84">
        <v>4.5732492410915135</v>
      </c>
    </row>
    <row r="146" spans="1:8" ht="15.6" x14ac:dyDescent="0.3">
      <c r="A146" s="54">
        <v>37469</v>
      </c>
      <c r="B146" s="83">
        <v>5.3515277303075974</v>
      </c>
      <c r="C146" s="83">
        <v>5.4129037698969515</v>
      </c>
      <c r="D146" s="83">
        <v>4.8803701211300181</v>
      </c>
      <c r="E146" s="83">
        <v>8.3762126419990839</v>
      </c>
      <c r="F146" s="83">
        <v>5.9304975092942076</v>
      </c>
      <c r="G146" s="83">
        <v>4.6547401619297535</v>
      </c>
      <c r="H146" s="84">
        <v>5.3206128318667103</v>
      </c>
    </row>
    <row r="147" spans="1:8" ht="15.6" x14ac:dyDescent="0.3">
      <c r="A147" s="54">
        <v>37438</v>
      </c>
      <c r="B147" s="83">
        <v>4.8392615693715921</v>
      </c>
      <c r="C147" s="83">
        <v>4.7801560469098705</v>
      </c>
      <c r="D147" s="83">
        <v>4.3714441645061273</v>
      </c>
      <c r="E147" s="83">
        <v>5.3378640224719858</v>
      </c>
      <c r="F147" s="83">
        <v>5.3181874678727068</v>
      </c>
      <c r="G147" s="83">
        <v>4.2499777035784625</v>
      </c>
      <c r="H147" s="84">
        <v>4.7233028995020749</v>
      </c>
    </row>
    <row r="148" spans="1:8" ht="15.6" x14ac:dyDescent="0.3">
      <c r="A148" s="54">
        <v>37408</v>
      </c>
      <c r="B148" s="83">
        <v>4.4323611396827145</v>
      </c>
      <c r="C148" s="83">
        <v>4.2383819986428497</v>
      </c>
      <c r="D148" s="83">
        <v>4.0134429905825284</v>
      </c>
      <c r="E148" s="83">
        <v>3.2086587977942851</v>
      </c>
      <c r="F148" s="83">
        <v>4.9946782178217823</v>
      </c>
      <c r="G148" s="83">
        <v>2.1127930813581037</v>
      </c>
      <c r="H148" s="84">
        <v>4.2304364505997807</v>
      </c>
    </row>
    <row r="149" spans="1:8" ht="15.6" x14ac:dyDescent="0.3">
      <c r="A149" s="54">
        <v>37377</v>
      </c>
      <c r="B149" s="83">
        <v>4.3364948333860616</v>
      </c>
      <c r="C149" s="83">
        <v>4.3641943565506329</v>
      </c>
      <c r="D149" s="83">
        <v>4.1780808799310307</v>
      </c>
      <c r="E149" s="83">
        <v>3.8584197961619688</v>
      </c>
      <c r="F149" s="83">
        <v>4.0579531740284818</v>
      </c>
      <c r="G149" s="83">
        <v>9.2602626521460607</v>
      </c>
      <c r="H149" s="84">
        <v>4.3558512576730157</v>
      </c>
    </row>
    <row r="150" spans="1:8" ht="15.6" x14ac:dyDescent="0.3">
      <c r="A150" s="54">
        <v>37347</v>
      </c>
      <c r="B150" s="83">
        <v>4.2018654538774758</v>
      </c>
      <c r="C150" s="83">
        <v>4.2772540615686356</v>
      </c>
      <c r="D150" s="83">
        <v>4.0299376273569703</v>
      </c>
      <c r="E150" s="83">
        <v>5.4170686544487703</v>
      </c>
      <c r="F150" s="83">
        <v>4.554825462012321</v>
      </c>
      <c r="G150" s="83">
        <v>3.9995769993390615</v>
      </c>
      <c r="H150" s="84">
        <v>4.2128590344928236</v>
      </c>
    </row>
    <row r="151" spans="1:8" ht="15.6" x14ac:dyDescent="0.3">
      <c r="A151" s="54">
        <v>37316</v>
      </c>
      <c r="B151" s="83">
        <v>3.767477550055371</v>
      </c>
      <c r="C151" s="83">
        <v>4.088158665481286</v>
      </c>
      <c r="D151" s="83">
        <v>3.7814484966346895</v>
      </c>
      <c r="E151" s="83">
        <v>5.372471356963838</v>
      </c>
      <c r="F151" s="83">
        <v>3.7309161873459327</v>
      </c>
      <c r="G151" s="83">
        <v>3.9132373263510072</v>
      </c>
      <c r="H151" s="84">
        <v>3.9313530938513823</v>
      </c>
    </row>
    <row r="152" spans="1:8" ht="15.6" x14ac:dyDescent="0.3">
      <c r="A152" s="54">
        <v>37288</v>
      </c>
      <c r="B152" s="83">
        <v>3.5696640210964627</v>
      </c>
      <c r="C152" s="83">
        <v>3.7287465483116873</v>
      </c>
      <c r="D152" s="83">
        <v>3.5177587036501383</v>
      </c>
      <c r="E152" s="83">
        <v>4.3085588264446422</v>
      </c>
      <c r="F152" s="83">
        <v>3.7208309290248125</v>
      </c>
      <c r="G152" s="83">
        <v>3.3264784105131415</v>
      </c>
      <c r="H152" s="84">
        <v>3.6340054018997758</v>
      </c>
    </row>
    <row r="153" spans="1:8" ht="15.6" x14ac:dyDescent="0.3">
      <c r="A153" s="54">
        <v>37257</v>
      </c>
      <c r="B153" s="83">
        <v>3.9573528944628218</v>
      </c>
      <c r="C153" s="83">
        <v>3.6704799004900721</v>
      </c>
      <c r="D153" s="83">
        <v>3.2467505877235183</v>
      </c>
      <c r="E153" s="83">
        <v>3.7372195770600096</v>
      </c>
      <c r="F153" s="83">
        <v>4.796560591449694</v>
      </c>
      <c r="G153" s="83">
        <v>3.1878955756241938</v>
      </c>
      <c r="H153" s="84">
        <v>3.7072560495020923</v>
      </c>
    </row>
    <row r="154" spans="1:8" ht="15.6" x14ac:dyDescent="0.3">
      <c r="A154" s="54">
        <v>37226</v>
      </c>
      <c r="B154" s="83">
        <v>4.0765462567620334</v>
      </c>
      <c r="C154" s="83">
        <v>4.1263493398647704</v>
      </c>
      <c r="D154" s="83">
        <v>4.1013457833137066</v>
      </c>
      <c r="E154" s="83">
        <v>1.1098168176946313</v>
      </c>
      <c r="F154" s="83">
        <v>3.6878711985688728</v>
      </c>
      <c r="G154" s="83">
        <v>4.9871812940422799</v>
      </c>
      <c r="H154" s="84">
        <v>4.0706589141285585</v>
      </c>
    </row>
    <row r="155" spans="1:8" ht="15.6" x14ac:dyDescent="0.3">
      <c r="A155" s="54">
        <v>37196</v>
      </c>
      <c r="B155" s="83">
        <v>3.8817576794346289</v>
      </c>
      <c r="C155" s="83">
        <v>3.7312676690776794</v>
      </c>
      <c r="D155" s="83">
        <v>3.5420779296530673</v>
      </c>
      <c r="E155" s="83">
        <v>9.3425907211759309</v>
      </c>
      <c r="F155" s="83">
        <v>4.3509269067796614</v>
      </c>
      <c r="G155" s="83">
        <v>-0.32786538461538461</v>
      </c>
      <c r="H155" s="84">
        <v>3.7469800775663171</v>
      </c>
    </row>
    <row r="156" spans="1:8" ht="15.6" x14ac:dyDescent="0.3">
      <c r="A156" s="54">
        <v>37165</v>
      </c>
      <c r="B156" s="83">
        <v>4.8202749938572289</v>
      </c>
      <c r="C156" s="83">
        <v>4.9439032378486187</v>
      </c>
      <c r="D156" s="83">
        <v>4.6453574046674539</v>
      </c>
      <c r="E156" s="83">
        <v>4.9597211439927946</v>
      </c>
      <c r="F156" s="83">
        <v>4.7956343792633014</v>
      </c>
      <c r="G156" s="83">
        <v>4.5994908062234794</v>
      </c>
      <c r="H156" s="84">
        <v>4.8362281442060606</v>
      </c>
    </row>
    <row r="157" spans="1:8" ht="15.6" x14ac:dyDescent="0.3">
      <c r="A157" s="54">
        <v>37135</v>
      </c>
      <c r="B157" s="83">
        <v>4.6866384681133839</v>
      </c>
      <c r="C157" s="83">
        <v>4.7779502393568789</v>
      </c>
      <c r="D157" s="83">
        <v>4.4377971991425227</v>
      </c>
      <c r="E157" s="83">
        <v>-1.1461553120533587</v>
      </c>
      <c r="F157" s="83">
        <v>4.7357937584803258</v>
      </c>
      <c r="G157" s="83">
        <v>4.4003437453295469</v>
      </c>
      <c r="H157" s="84">
        <v>4.5991731550286135</v>
      </c>
    </row>
    <row r="158" spans="1:8" ht="15.6" x14ac:dyDescent="0.3">
      <c r="A158" s="54">
        <v>37104</v>
      </c>
      <c r="B158" s="83">
        <v>4.393012726368779</v>
      </c>
      <c r="C158" s="83">
        <v>4.5835227909979039</v>
      </c>
      <c r="D158" s="83">
        <v>4.3062826230783804</v>
      </c>
      <c r="E158" s="83">
        <v>5.0020552055205521</v>
      </c>
      <c r="F158" s="83">
        <v>4.1984516505988898</v>
      </c>
      <c r="G158" s="83">
        <v>4.29178838412881</v>
      </c>
      <c r="H158" s="84">
        <v>4.4575720605944245</v>
      </c>
    </row>
    <row r="159" spans="1:8" ht="15.6" x14ac:dyDescent="0.3">
      <c r="A159" s="54">
        <v>37073</v>
      </c>
      <c r="B159" s="83">
        <v>4.8894052814585329</v>
      </c>
      <c r="C159" s="83">
        <v>4.6358981575488336</v>
      </c>
      <c r="D159" s="83">
        <v>4.2095584086743996</v>
      </c>
      <c r="E159" s="83">
        <v>4.3784031814010405</v>
      </c>
      <c r="F159" s="83">
        <v>5.6002402562733584</v>
      </c>
      <c r="G159" s="83">
        <v>4.1669453426926415</v>
      </c>
      <c r="H159" s="84">
        <v>4.6400250933122233</v>
      </c>
    </row>
    <row r="160" spans="1:8" ht="15.6" x14ac:dyDescent="0.3">
      <c r="A160" s="54">
        <v>37043</v>
      </c>
      <c r="B160" s="83">
        <v>5.69665533893758</v>
      </c>
      <c r="C160" s="83">
        <v>5.028174920889092</v>
      </c>
      <c r="D160" s="83">
        <v>4.7232512183808719</v>
      </c>
      <c r="E160" s="83">
        <v>3.8535900560565439</v>
      </c>
      <c r="F160" s="83">
        <v>6.0895416794832364</v>
      </c>
      <c r="G160" s="83">
        <v>4.7357562800641375</v>
      </c>
      <c r="H160" s="84">
        <v>5.1964646048714851</v>
      </c>
    </row>
    <row r="161" spans="1:8" ht="15.6" x14ac:dyDescent="0.3">
      <c r="A161" s="54">
        <v>37012</v>
      </c>
      <c r="B161" s="83">
        <v>5.3609931856117949</v>
      </c>
      <c r="C161" s="83">
        <v>5.3597391393529161</v>
      </c>
      <c r="D161" s="83">
        <v>5.1251240183998208</v>
      </c>
      <c r="E161" s="83">
        <v>7.8970081271769228</v>
      </c>
      <c r="F161" s="83">
        <v>5.0999432140829075</v>
      </c>
      <c r="G161" s="83">
        <v>5.232878808035121</v>
      </c>
      <c r="H161" s="84">
        <v>5.3258458861174001</v>
      </c>
    </row>
    <row r="162" spans="1:8" ht="15.6" x14ac:dyDescent="0.3">
      <c r="A162" s="54">
        <v>36982</v>
      </c>
      <c r="B162" s="83">
        <v>5.5865997663923128</v>
      </c>
      <c r="C162" s="83">
        <v>5.7511711857708159</v>
      </c>
      <c r="D162" s="83">
        <v>5.3695641295100831</v>
      </c>
      <c r="E162" s="83">
        <v>8.0833571817934047</v>
      </c>
      <c r="F162" s="83">
        <v>5.4226116289656918</v>
      </c>
      <c r="G162" s="83">
        <v>5.3226276858048607</v>
      </c>
      <c r="H162" s="84">
        <v>5.6532668544512577</v>
      </c>
    </row>
    <row r="163" spans="1:8" ht="15.6" x14ac:dyDescent="0.3">
      <c r="A163" s="54">
        <v>36951</v>
      </c>
      <c r="B163" s="83">
        <v>5.4627203635986676</v>
      </c>
      <c r="C163" s="83">
        <v>5.7524015169447216</v>
      </c>
      <c r="D163" s="83">
        <v>5.3340283974942349</v>
      </c>
      <c r="E163" s="83">
        <v>-1.0039170289170289</v>
      </c>
      <c r="F163" s="83">
        <v>5.2016873449131511</v>
      </c>
      <c r="G163" s="83">
        <v>5.324810491206792</v>
      </c>
      <c r="H163" s="84">
        <v>5.4535814654453594</v>
      </c>
    </row>
    <row r="164" spans="1:8" ht="15.6" x14ac:dyDescent="0.3">
      <c r="A164" s="54">
        <v>36923</v>
      </c>
      <c r="B164" s="83">
        <v>5.3679516460994696</v>
      </c>
      <c r="C164" s="83">
        <v>5.5887372013651877</v>
      </c>
      <c r="D164" s="83">
        <v>5.2752258657807634</v>
      </c>
      <c r="E164" s="83">
        <v>6.9150284194608131</v>
      </c>
      <c r="F164" s="83">
        <v>5.4610062893081759</v>
      </c>
      <c r="G164" s="83">
        <v>5.1515284854099122</v>
      </c>
      <c r="H164" s="84">
        <v>5.4537700312606718</v>
      </c>
    </row>
    <row r="165" spans="1:8" ht="15.6" x14ac:dyDescent="0.3">
      <c r="A165" s="54">
        <v>36892</v>
      </c>
      <c r="B165" s="83">
        <v>6.3518186356996242</v>
      </c>
      <c r="C165" s="83">
        <v>5.6758703059683135</v>
      </c>
      <c r="D165" s="83">
        <v>4.9895530911565462</v>
      </c>
      <c r="E165" s="83">
        <v>6.1137657361795297</v>
      </c>
      <c r="F165" s="83">
        <v>8.0534958871915396</v>
      </c>
      <c r="G165" s="83">
        <v>4.9090062111801247</v>
      </c>
      <c r="H165" s="84">
        <v>5.7943256621689319</v>
      </c>
    </row>
    <row r="166" spans="1:8" ht="15.6" x14ac:dyDescent="0.3">
      <c r="A166" s="54">
        <v>36861</v>
      </c>
      <c r="B166" s="83">
        <v>5.5154952812305238</v>
      </c>
      <c r="C166" s="83">
        <v>5.496728528217842</v>
      </c>
      <c r="D166" s="83">
        <v>5.3808441596476229</v>
      </c>
      <c r="E166" s="83">
        <v>0.86688990825688061</v>
      </c>
      <c r="F166" s="83">
        <v>5.5253888888888891</v>
      </c>
      <c r="G166" s="83">
        <v>8.6632974683544308</v>
      </c>
      <c r="H166" s="84">
        <v>5.4464093405697289</v>
      </c>
    </row>
    <row r="167" spans="1:8" ht="15.6" x14ac:dyDescent="0.3">
      <c r="A167" s="54">
        <v>36831</v>
      </c>
      <c r="B167" s="83">
        <v>6.169612065439301</v>
      </c>
      <c r="C167" s="83">
        <v>6.0293517763109099</v>
      </c>
      <c r="D167" s="83">
        <v>5.827089320153223</v>
      </c>
      <c r="E167" s="83">
        <v>4.8629333333333333</v>
      </c>
      <c r="F167" s="83">
        <v>6.5380370370370366</v>
      </c>
      <c r="G167" s="83">
        <v>4.9131126760563379</v>
      </c>
      <c r="H167" s="84">
        <v>6.0100960004880069</v>
      </c>
    </row>
    <row r="168" spans="1:8" ht="15.6" x14ac:dyDescent="0.3">
      <c r="A168" s="54">
        <v>36800</v>
      </c>
      <c r="B168" s="83">
        <v>6.63891084639108</v>
      </c>
      <c r="C168" s="83">
        <v>6.6839959990380535</v>
      </c>
      <c r="D168" s="83">
        <v>6.0856974797520476</v>
      </c>
      <c r="E168" s="83">
        <v>7.476400943396226</v>
      </c>
      <c r="F168" s="83">
        <v>6.5706470588235293</v>
      </c>
      <c r="G168" s="83">
        <v>4.2036666666666669</v>
      </c>
      <c r="H168" s="84">
        <v>6.5240295397083692</v>
      </c>
    </row>
    <row r="169" spans="1:8" ht="15.6" x14ac:dyDescent="0.3">
      <c r="A169" s="54">
        <v>36770</v>
      </c>
      <c r="B169" s="83">
        <v>5.9118011669666242</v>
      </c>
      <c r="C169" s="83">
        <v>6.035582744359882</v>
      </c>
      <c r="D169" s="83">
        <v>5.6942326386101971</v>
      </c>
      <c r="E169" s="83">
        <v>7.9346759259259256</v>
      </c>
      <c r="F169" s="83">
        <v>6.0051142857142858</v>
      </c>
      <c r="G169" s="83">
        <v>4.3318297872340423</v>
      </c>
      <c r="H169" s="84">
        <v>5.9303695488990789</v>
      </c>
    </row>
    <row r="170" spans="1:8" ht="15.6" x14ac:dyDescent="0.3">
      <c r="A170" s="54">
        <v>36739</v>
      </c>
      <c r="B170" s="83">
        <v>6.0011301876443897</v>
      </c>
      <c r="C170" s="83">
        <v>5.6898019356151961</v>
      </c>
      <c r="D170" s="83">
        <v>5.4178784007827572</v>
      </c>
      <c r="E170" s="83">
        <v>6.7534662162162169</v>
      </c>
      <c r="F170" s="83">
        <v>6.6787647058823536</v>
      </c>
      <c r="G170" s="83">
        <v>5.2202784090909091</v>
      </c>
      <c r="H170" s="84">
        <v>5.7580304984310899</v>
      </c>
    </row>
    <row r="171" spans="1:8" ht="15.6" x14ac:dyDescent="0.3">
      <c r="A171" s="54">
        <v>36708</v>
      </c>
      <c r="B171" s="83">
        <v>5.6360336800529769</v>
      </c>
      <c r="C171" s="83">
        <v>5.617741834703514</v>
      </c>
      <c r="D171" s="83">
        <v>5.3030590862196449</v>
      </c>
      <c r="E171" s="83">
        <v>-2.594204347826087</v>
      </c>
      <c r="F171" s="83">
        <v>5.5750952380952379</v>
      </c>
      <c r="G171" s="83">
        <v>5.2907801418439719</v>
      </c>
      <c r="H171" s="84">
        <v>5.4415971237679663</v>
      </c>
    </row>
    <row r="172" spans="1:8" ht="15.6" x14ac:dyDescent="0.3">
      <c r="A172" s="54">
        <v>36678</v>
      </c>
      <c r="B172" s="83">
        <v>5.6059088723468093</v>
      </c>
      <c r="C172" s="83">
        <v>5.7852973924427662</v>
      </c>
      <c r="D172" s="83">
        <v>5.3320703143947066</v>
      </c>
      <c r="E172" s="83">
        <v>8.1666666666666661</v>
      </c>
      <c r="F172" s="83">
        <v>6.0708823529411768</v>
      </c>
      <c r="G172" s="83">
        <v>9.1518987341772142</v>
      </c>
      <c r="H172" s="84">
        <v>5.6687511758335081</v>
      </c>
    </row>
    <row r="173" spans="1:8" ht="15.6" x14ac:dyDescent="0.3">
      <c r="A173" s="54">
        <v>36647</v>
      </c>
      <c r="B173" s="83">
        <v>4.4904816657950413</v>
      </c>
      <c r="C173" s="83">
        <v>4.7607057284614571</v>
      </c>
      <c r="D173" s="83">
        <v>4.4538320960071145</v>
      </c>
      <c r="E173" s="83">
        <v>5.009389671361502</v>
      </c>
      <c r="F173" s="83">
        <v>4.4022571428571435</v>
      </c>
      <c r="G173" s="83">
        <v>4.4251497005988023</v>
      </c>
      <c r="H173" s="84">
        <v>4.5953336267328906</v>
      </c>
    </row>
    <row r="174" spans="1:8" ht="15.6" x14ac:dyDescent="0.3">
      <c r="A174" s="54">
        <v>36617</v>
      </c>
      <c r="B174" s="83">
        <v>4.5188337141300021</v>
      </c>
      <c r="C174" s="83">
        <v>4.579625123224023</v>
      </c>
      <c r="D174" s="83">
        <v>4.0765381006231802</v>
      </c>
      <c r="E174" s="83">
        <v>5.6986301369863011</v>
      </c>
      <c r="F174" s="83">
        <v>5.2792424242424243</v>
      </c>
      <c r="G174" s="83">
        <v>4.0862068965517242</v>
      </c>
      <c r="H174" s="84">
        <v>4.4568292347830711</v>
      </c>
    </row>
    <row r="175" spans="1:8" ht="15.6" x14ac:dyDescent="0.3">
      <c r="A175" s="54">
        <v>36586</v>
      </c>
      <c r="B175" s="83">
        <v>4.2923864343483737</v>
      </c>
      <c r="C175" s="83">
        <v>4.4357430892408392</v>
      </c>
      <c r="D175" s="83">
        <v>4.4335127776746486</v>
      </c>
      <c r="E175" s="83">
        <v>2.450704225352113</v>
      </c>
      <c r="F175" s="83">
        <v>4.8001621621621622</v>
      </c>
      <c r="G175" s="83">
        <v>4.4411764705882355</v>
      </c>
      <c r="H175" s="84">
        <v>4.3615895359360755</v>
      </c>
    </row>
    <row r="176" spans="1:8" ht="15.6" x14ac:dyDescent="0.3">
      <c r="A176" s="54">
        <v>36557</v>
      </c>
      <c r="B176" s="83">
        <v>4.9861388794209196</v>
      </c>
      <c r="C176" s="83">
        <v>5.0848990290075324</v>
      </c>
      <c r="D176" s="83">
        <v>4.6727839728375926</v>
      </c>
      <c r="E176" s="83">
        <v>4.5</v>
      </c>
      <c r="F176" s="83">
        <v>5.307060606060606</v>
      </c>
      <c r="G176" s="83">
        <v>4.6515151515151514</v>
      </c>
      <c r="H176" s="84">
        <v>4.940414047638841</v>
      </c>
    </row>
    <row r="177" spans="1:8" ht="15.6" x14ac:dyDescent="0.3">
      <c r="A177" s="54">
        <v>36526</v>
      </c>
      <c r="B177" s="83">
        <v>4.7499134673206571</v>
      </c>
      <c r="C177" s="83">
        <v>5.0707080884641442</v>
      </c>
      <c r="D177" s="83">
        <v>4.7928182250423905</v>
      </c>
      <c r="E177" s="83">
        <v>6.2072727272727271</v>
      </c>
      <c r="F177" s="83">
        <v>4.9798529411764703</v>
      </c>
      <c r="G177" s="83">
        <v>4.8018867924528301</v>
      </c>
      <c r="H177" s="84">
        <v>4.9140912667958636</v>
      </c>
    </row>
    <row r="178" spans="1:8" ht="15.6" x14ac:dyDescent="0.3">
      <c r="A178" s="54">
        <v>36495</v>
      </c>
      <c r="B178" s="83">
        <v>4.4975286461751969</v>
      </c>
      <c r="C178" s="83">
        <v>4.660287573339934</v>
      </c>
      <c r="D178" s="83">
        <v>4.3317465942768152</v>
      </c>
      <c r="E178" s="83">
        <v>4.9720670391061459</v>
      </c>
      <c r="F178" s="83">
        <v>4.6860909090909093</v>
      </c>
      <c r="G178" s="83">
        <v>4.2651489361702124</v>
      </c>
      <c r="H178" s="84">
        <v>4.5282966948412966</v>
      </c>
    </row>
    <row r="179" spans="1:8" ht="15.6" x14ac:dyDescent="0.3">
      <c r="A179" s="54">
        <v>36465</v>
      </c>
      <c r="B179" s="83">
        <v>4.4555396449254241</v>
      </c>
      <c r="C179" s="83">
        <v>4.5263392374986502</v>
      </c>
      <c r="D179" s="83">
        <v>4.0715322687079318</v>
      </c>
      <c r="E179" s="83">
        <v>5.5188791260983141</v>
      </c>
      <c r="F179" s="83">
        <v>4.9985557481224729</v>
      </c>
      <c r="G179" s="83">
        <v>4.0488527017024429</v>
      </c>
      <c r="H179" s="84">
        <v>4.4111609080033922</v>
      </c>
    </row>
    <row r="180" spans="1:8" ht="15.6" x14ac:dyDescent="0.3">
      <c r="A180" s="54">
        <v>36434</v>
      </c>
      <c r="B180" s="83">
        <v>4.5640523252463554</v>
      </c>
      <c r="C180" s="83">
        <v>4.6106734142273851</v>
      </c>
      <c r="D180" s="83">
        <v>4.4499066462851324</v>
      </c>
      <c r="E180" s="83">
        <v>3.3586706735018561</v>
      </c>
      <c r="F180" s="83">
        <v>4.7282810164424518</v>
      </c>
      <c r="G180" s="83">
        <v>4.3715478916879968</v>
      </c>
      <c r="H180" s="84">
        <v>4.5378017232663712</v>
      </c>
    </row>
    <row r="181" spans="1:8" ht="15.6" x14ac:dyDescent="0.3">
      <c r="A181" s="54">
        <v>36404</v>
      </c>
      <c r="B181" s="83">
        <v>4.533634400290218</v>
      </c>
      <c r="C181" s="83">
        <v>4.4441824262635699</v>
      </c>
      <c r="D181" s="83">
        <v>4.1285411235643314</v>
      </c>
      <c r="E181" s="83">
        <v>5.0221430854220888</v>
      </c>
      <c r="F181" s="83">
        <v>5.0095811661647964</v>
      </c>
      <c r="G181" s="83">
        <v>4.1877195616273832</v>
      </c>
      <c r="H181" s="84">
        <v>4.4160133001080268</v>
      </c>
    </row>
    <row r="182" spans="1:8" ht="15.6" x14ac:dyDescent="0.3">
      <c r="A182" s="54">
        <v>36373</v>
      </c>
      <c r="B182" s="83">
        <v>4.1717616018131656</v>
      </c>
      <c r="C182" s="83">
        <v>4.3187516070969396</v>
      </c>
      <c r="D182" s="83">
        <v>4.1684150431741953</v>
      </c>
      <c r="E182" s="83">
        <v>3.585127601902522</v>
      </c>
      <c r="F182" s="83">
        <v>4.0945327399872857</v>
      </c>
      <c r="G182" s="83">
        <v>4.1262808086402663</v>
      </c>
      <c r="H182" s="84">
        <v>4.2205432880729195</v>
      </c>
    </row>
    <row r="183" spans="1:8" ht="16.2" thickBot="1" x14ac:dyDescent="0.35">
      <c r="A183" s="148">
        <v>36342</v>
      </c>
      <c r="B183" s="85">
        <v>3.670614761267796</v>
      </c>
      <c r="C183" s="85">
        <v>3.7258293490853904</v>
      </c>
      <c r="D183" s="85">
        <v>3.483839812355559</v>
      </c>
      <c r="E183" s="85">
        <v>4.9552622075994064</v>
      </c>
      <c r="F183" s="85">
        <v>3.9291666666666671</v>
      </c>
      <c r="G183" s="85">
        <v>3.4651970406160353</v>
      </c>
      <c r="H183" s="86">
        <v>3.6700324785867022</v>
      </c>
    </row>
    <row r="184" spans="1:8" x14ac:dyDescent="0.3">
      <c r="A184" s="149"/>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sheetData>
  <pageMargins left="0.7" right="0.7" top="0.75" bottom="0.75" header="0.3" footer="0.3"/>
  <pageSetup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5"/>
  <sheetViews>
    <sheetView workbookViewId="0">
      <selection activeCell="I6" sqref="I6"/>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8" width="7.6640625" bestFit="1" customWidth="1"/>
    <col min="9" max="9" width="14.109375" customWidth="1"/>
  </cols>
  <sheetData>
    <row r="1" spans="1:10" ht="15" x14ac:dyDescent="0.25">
      <c r="B1" s="135"/>
      <c r="C1" s="135"/>
      <c r="D1" s="135"/>
      <c r="E1" s="135"/>
      <c r="F1" s="135"/>
      <c r="G1" s="135"/>
      <c r="H1" s="135"/>
    </row>
    <row r="2" spans="1:10" ht="15.75" thickBot="1" x14ac:dyDescent="0.3">
      <c r="A2" s="87"/>
      <c r="B2" s="87"/>
      <c r="C2" s="87"/>
      <c r="D2" s="87"/>
      <c r="E2" s="87"/>
      <c r="F2" s="87"/>
      <c r="G2" s="87"/>
      <c r="H2" s="87"/>
      <c r="I2" s="87"/>
      <c r="J2" s="87"/>
    </row>
    <row r="3" spans="1:10" ht="15.6" x14ac:dyDescent="0.3">
      <c r="A3" s="90"/>
      <c r="B3" s="88" t="s">
        <v>50</v>
      </c>
      <c r="C3" s="88"/>
      <c r="D3" s="88"/>
      <c r="E3" s="88"/>
      <c r="F3" s="88"/>
      <c r="G3" s="88"/>
      <c r="H3" s="89"/>
      <c r="I3" s="87"/>
      <c r="J3" s="87"/>
    </row>
    <row r="4" spans="1:10" ht="31.8" thickBot="1" x14ac:dyDescent="0.35">
      <c r="A4" s="105" t="s">
        <v>1</v>
      </c>
      <c r="B4" s="106" t="s">
        <v>36</v>
      </c>
      <c r="C4" s="106" t="s">
        <v>37</v>
      </c>
      <c r="D4" s="106" t="s">
        <v>38</v>
      </c>
      <c r="E4" s="108" t="s">
        <v>39</v>
      </c>
      <c r="F4" s="106" t="s">
        <v>40</v>
      </c>
      <c r="G4" s="106" t="s">
        <v>41</v>
      </c>
      <c r="H4" s="107" t="s">
        <v>42</v>
      </c>
      <c r="I4" s="87"/>
    </row>
    <row r="5" spans="1:10" ht="15.75" x14ac:dyDescent="0.25">
      <c r="A5" s="146">
        <v>41760</v>
      </c>
      <c r="B5" s="158">
        <v>5.9448517000000001</v>
      </c>
      <c r="C5" s="158">
        <v>5.9517559599999998</v>
      </c>
      <c r="D5" s="158">
        <v>5.3932439299999997</v>
      </c>
      <c r="E5" s="158">
        <v>6.61890409</v>
      </c>
      <c r="F5" s="158">
        <v>6.2841909200000003</v>
      </c>
      <c r="G5" s="158">
        <v>5.3722221000000001</v>
      </c>
      <c r="H5" s="159">
        <v>5.8849391300000002</v>
      </c>
      <c r="I5" s="95"/>
    </row>
    <row r="6" spans="1:10" ht="15.75" x14ac:dyDescent="0.25">
      <c r="A6" s="146">
        <v>41730</v>
      </c>
      <c r="B6" s="158">
        <v>5.7892904903703402</v>
      </c>
      <c r="C6" s="158">
        <v>5.7329524657768323</v>
      </c>
      <c r="D6" s="158">
        <v>5.1995488972625781</v>
      </c>
      <c r="E6" s="158">
        <v>6.1216898350911091</v>
      </c>
      <c r="F6" s="158">
        <v>6.0026679807593792</v>
      </c>
      <c r="G6" s="158">
        <v>5.2157942329532903</v>
      </c>
      <c r="H6" s="159">
        <v>5.6834544435848979</v>
      </c>
      <c r="I6" s="95"/>
    </row>
    <row r="7" spans="1:10" ht="14.25" customHeight="1" x14ac:dyDescent="0.25">
      <c r="A7" s="146">
        <v>41699</v>
      </c>
      <c r="B7" s="158">
        <v>5.1249405299999999</v>
      </c>
      <c r="C7" s="158">
        <v>5.0565918400000003</v>
      </c>
      <c r="D7" s="158">
        <v>4.6194640600000003</v>
      </c>
      <c r="E7" s="158">
        <v>5.36170159</v>
      </c>
      <c r="F7" s="158">
        <v>5.3396814700000004</v>
      </c>
      <c r="G7" s="158">
        <v>4.6863061500000001</v>
      </c>
      <c r="H7" s="159">
        <v>5.0226507099999997</v>
      </c>
    </row>
    <row r="8" spans="1:10" ht="15.75" x14ac:dyDescent="0.25">
      <c r="A8" s="146">
        <v>41671</v>
      </c>
      <c r="B8" s="158">
        <v>5.6639625699999998</v>
      </c>
      <c r="C8" s="158">
        <v>5.57301498</v>
      </c>
      <c r="D8" s="158">
        <v>5.0413460299999997</v>
      </c>
      <c r="E8" s="158">
        <v>5.3334051999999996</v>
      </c>
      <c r="F8" s="158">
        <v>5.9866756199999998</v>
      </c>
      <c r="G8" s="158">
        <v>4.9547971200000003</v>
      </c>
      <c r="H8" s="159">
        <v>5.51886353</v>
      </c>
    </row>
    <row r="9" spans="1:10" ht="15.75" x14ac:dyDescent="0.25">
      <c r="A9" s="146">
        <v>41640</v>
      </c>
      <c r="B9" s="158">
        <v>5.5266042300000002</v>
      </c>
      <c r="C9" s="158">
        <v>5.5399683299999998</v>
      </c>
      <c r="D9" s="158">
        <v>5.07788503</v>
      </c>
      <c r="E9" s="158">
        <v>5.6540341600000001</v>
      </c>
      <c r="F9" s="158">
        <v>5.7621342599999998</v>
      </c>
      <c r="G9" s="158">
        <v>5.1761764499999998</v>
      </c>
      <c r="H9" s="159">
        <v>5.4778252299999997</v>
      </c>
    </row>
    <row r="10" spans="1:10" ht="15.75" x14ac:dyDescent="0.25">
      <c r="A10" s="146">
        <v>41609</v>
      </c>
      <c r="B10" s="158">
        <v>5.4275589000000002</v>
      </c>
      <c r="C10" s="158">
        <v>5.4096035000000002</v>
      </c>
      <c r="D10" s="158">
        <v>4.9533618199999996</v>
      </c>
      <c r="E10" s="158">
        <v>5.6729948800000001</v>
      </c>
      <c r="F10" s="158">
        <v>5.6871093799999999</v>
      </c>
      <c r="G10" s="158">
        <v>4.9377934699999999</v>
      </c>
      <c r="H10" s="159">
        <v>5.3532004300000002</v>
      </c>
      <c r="I10" s="95"/>
    </row>
    <row r="11" spans="1:10" ht="15.75" x14ac:dyDescent="0.25">
      <c r="A11" s="146">
        <v>41579</v>
      </c>
      <c r="B11" s="158">
        <v>4.8484916199999999</v>
      </c>
      <c r="C11" s="158">
        <v>4.8420118600000004</v>
      </c>
      <c r="D11" s="158">
        <v>4.13572864</v>
      </c>
      <c r="E11" s="158">
        <v>4.4287029699999998</v>
      </c>
      <c r="F11" s="158">
        <v>5.0964071899999999</v>
      </c>
      <c r="G11" s="158">
        <v>4.3958983800000002</v>
      </c>
      <c r="H11" s="159">
        <v>4.7335686800000003</v>
      </c>
      <c r="I11" s="95"/>
    </row>
    <row r="12" spans="1:10" ht="15.75" x14ac:dyDescent="0.25">
      <c r="A12" s="146">
        <v>41548</v>
      </c>
      <c r="B12" s="158">
        <v>4.18879701</v>
      </c>
      <c r="C12" s="158">
        <v>4.1733317100000002</v>
      </c>
      <c r="D12" s="158">
        <v>4.10250044</v>
      </c>
      <c r="E12" s="158">
        <v>4.5005167400000001</v>
      </c>
      <c r="F12" s="158">
        <v>4.4266187600000002</v>
      </c>
      <c r="G12" s="158">
        <v>3.7728409799999998</v>
      </c>
      <c r="H12" s="159">
        <v>4.1739408100000004</v>
      </c>
    </row>
    <row r="13" spans="1:10" ht="15.75" x14ac:dyDescent="0.25">
      <c r="A13" s="146">
        <v>41518</v>
      </c>
      <c r="B13" s="158">
        <v>4.9624694718134963</v>
      </c>
      <c r="C13" s="158">
        <v>4.9231468465938528</v>
      </c>
      <c r="D13" s="158">
        <v>4.1923193779081434</v>
      </c>
      <c r="E13" s="158">
        <v>5.6929856731015418</v>
      </c>
      <c r="F13" s="158">
        <v>5.2519374158888628</v>
      </c>
      <c r="G13" s="158">
        <v>4.9460969405039821</v>
      </c>
      <c r="H13" s="159">
        <v>4.8526760743248998</v>
      </c>
    </row>
    <row r="14" spans="1:10" ht="15.75" x14ac:dyDescent="0.25">
      <c r="A14" s="146">
        <v>41487</v>
      </c>
      <c r="B14" s="158">
        <v>4.8820107200000002</v>
      </c>
      <c r="C14" s="158">
        <v>4.7776032500000003</v>
      </c>
      <c r="D14" s="158">
        <v>4.6618069599999998</v>
      </c>
      <c r="E14" s="158">
        <v>4.3848709599999998</v>
      </c>
      <c r="F14" s="158">
        <v>4.9285223499999997</v>
      </c>
      <c r="G14" s="158">
        <v>4.7591112300000002</v>
      </c>
      <c r="H14" s="159">
        <v>4.7955379899999997</v>
      </c>
    </row>
    <row r="15" spans="1:10" s="145" customFormat="1" ht="15.75" x14ac:dyDescent="0.25">
      <c r="A15" s="146">
        <v>41456</v>
      </c>
      <c r="B15" s="158">
        <v>4.7854006399999998</v>
      </c>
      <c r="C15" s="158">
        <v>4.6738943199999996</v>
      </c>
      <c r="D15" s="158">
        <v>4.2393566099999997</v>
      </c>
      <c r="E15" s="158">
        <v>4.9440244499999997</v>
      </c>
      <c r="F15" s="158">
        <v>5.0508764800000003</v>
      </c>
      <c r="G15" s="158">
        <v>4.3018597999999999</v>
      </c>
      <c r="H15" s="159">
        <v>4.6588632399999996</v>
      </c>
      <c r="I15" s="139"/>
    </row>
    <row r="16" spans="1:10" ht="15.75" x14ac:dyDescent="0.25">
      <c r="A16" s="185">
        <v>41426</v>
      </c>
      <c r="B16" s="186">
        <v>5.3039958800000004</v>
      </c>
      <c r="C16" s="186">
        <v>5.1969010300000003</v>
      </c>
      <c r="D16" s="186">
        <v>4.4208031400000003</v>
      </c>
      <c r="E16" s="186">
        <v>5.0183253800000003</v>
      </c>
      <c r="F16" s="186">
        <v>5.4615749600000001</v>
      </c>
      <c r="G16" s="186">
        <v>4.5280110100000002</v>
      </c>
      <c r="H16" s="189">
        <v>5.1169721900000003</v>
      </c>
      <c r="I16" s="139"/>
    </row>
    <row r="17" spans="1:10" ht="15.75" x14ac:dyDescent="0.25">
      <c r="A17" s="185">
        <v>41395</v>
      </c>
      <c r="B17" s="186">
        <v>6.1012268299999999</v>
      </c>
      <c r="C17" s="186">
        <v>6.1705119399999999</v>
      </c>
      <c r="D17" s="186">
        <v>5.4477786300000002</v>
      </c>
      <c r="E17" s="186">
        <v>7.4641772399999997</v>
      </c>
      <c r="F17" s="186">
        <v>6.5168265500000002</v>
      </c>
      <c r="G17" s="186">
        <v>5.4937554300000002</v>
      </c>
      <c r="H17" s="189">
        <v>6.0627671999999997</v>
      </c>
    </row>
    <row r="18" spans="1:10" ht="15.75" x14ac:dyDescent="0.25">
      <c r="A18" s="185">
        <v>41365</v>
      </c>
      <c r="B18" s="184">
        <v>5.0373286400000001</v>
      </c>
      <c r="C18" s="184">
        <v>5.0734549299999996</v>
      </c>
      <c r="D18" s="184">
        <v>4.5506467300000004</v>
      </c>
      <c r="E18" s="184">
        <v>5.4657420400000003</v>
      </c>
      <c r="F18" s="184">
        <v>5.3445020799999998</v>
      </c>
      <c r="G18" s="184">
        <v>4.6197648300000003</v>
      </c>
      <c r="H18" s="187">
        <v>4.9881991499999998</v>
      </c>
      <c r="I18" s="139"/>
    </row>
    <row r="19" spans="1:10" s="145" customFormat="1" ht="15.75" x14ac:dyDescent="0.25">
      <c r="A19" s="185">
        <v>41334</v>
      </c>
      <c r="B19" s="184">
        <v>4.3156644599999998</v>
      </c>
      <c r="C19" s="184">
        <v>4.2408554299999999</v>
      </c>
      <c r="D19" s="184">
        <v>3.8779885900000002</v>
      </c>
      <c r="E19" s="184">
        <v>4.1918737100000003</v>
      </c>
      <c r="F19" s="184">
        <v>3.77570082</v>
      </c>
      <c r="G19" s="184">
        <v>3.8037907199999998</v>
      </c>
      <c r="H19" s="187">
        <v>4.2114013200000002</v>
      </c>
      <c r="I19" s="139"/>
    </row>
    <row r="20" spans="1:10" ht="15.75" x14ac:dyDescent="0.25">
      <c r="A20" s="185">
        <v>41306</v>
      </c>
      <c r="B20" s="184">
        <v>3.72603917</v>
      </c>
      <c r="C20" s="184">
        <v>4.4983102700000002</v>
      </c>
      <c r="D20" s="184">
        <v>4.0472179800000001</v>
      </c>
      <c r="E20" s="184">
        <v>4.1501296600000002</v>
      </c>
      <c r="F20" s="184">
        <v>4.8298666800000003</v>
      </c>
      <c r="G20" s="184">
        <v>4.0111149499999996</v>
      </c>
      <c r="H20" s="187">
        <v>4.1709022300000003</v>
      </c>
      <c r="I20" s="139"/>
    </row>
    <row r="21" spans="1:10" ht="15.75" x14ac:dyDescent="0.25">
      <c r="A21" s="185">
        <v>41275</v>
      </c>
      <c r="B21" s="183">
        <v>6.3393242299999999</v>
      </c>
      <c r="C21" s="183">
        <v>4.7673338300000001</v>
      </c>
      <c r="D21" s="183">
        <v>4.2053413700000002</v>
      </c>
      <c r="E21" s="183">
        <v>5.5180991300000004</v>
      </c>
      <c r="F21" s="183">
        <v>4.9363762400000004</v>
      </c>
      <c r="G21" s="183">
        <v>4.4434173000000001</v>
      </c>
      <c r="H21" s="182">
        <v>5.2968374599999999</v>
      </c>
      <c r="I21" s="139"/>
      <c r="J21" s="140"/>
    </row>
    <row r="22" spans="1:10" ht="15.75" x14ac:dyDescent="0.25">
      <c r="A22" s="185">
        <v>41244</v>
      </c>
      <c r="B22" s="184">
        <v>5.1970002700000002</v>
      </c>
      <c r="C22" s="184">
        <v>5.4054924499999997</v>
      </c>
      <c r="D22" s="184">
        <v>4.6835542600000002</v>
      </c>
      <c r="E22" s="184">
        <v>5.2524506999999998</v>
      </c>
      <c r="F22" s="184">
        <v>5.4075786099999998</v>
      </c>
      <c r="G22" s="184">
        <v>4.4517985900000001</v>
      </c>
      <c r="H22" s="187">
        <v>5.1817160600000003</v>
      </c>
      <c r="I22" s="139"/>
    </row>
    <row r="23" spans="1:10" ht="15.75" x14ac:dyDescent="0.25">
      <c r="A23" s="185">
        <v>41214</v>
      </c>
      <c r="B23" s="184">
        <v>4.0816354400000003</v>
      </c>
      <c r="C23" s="184">
        <v>4.4608060500000004</v>
      </c>
      <c r="D23" s="184">
        <v>3.6831999199999998</v>
      </c>
      <c r="E23" s="184">
        <v>4.2248815100000003</v>
      </c>
      <c r="F23" s="184">
        <v>4.48737589</v>
      </c>
      <c r="G23" s="184">
        <v>3.83334456</v>
      </c>
      <c r="H23" s="187">
        <v>4.2339332799999996</v>
      </c>
      <c r="I23" s="139"/>
    </row>
    <row r="24" spans="1:10" ht="15.75" x14ac:dyDescent="0.25">
      <c r="A24" s="185">
        <v>41183</v>
      </c>
      <c r="B24" s="184">
        <v>4.2536617300000001</v>
      </c>
      <c r="C24" s="184">
        <v>4.4926768199999998</v>
      </c>
      <c r="D24" s="184">
        <v>4.1151736400000001</v>
      </c>
      <c r="E24" s="184">
        <v>4.7134364</v>
      </c>
      <c r="F24" s="184">
        <v>4.6863740600000003</v>
      </c>
      <c r="G24" s="184">
        <v>3.9316697899999999</v>
      </c>
      <c r="H24" s="187">
        <v>4.3574586100000001</v>
      </c>
      <c r="I24" s="95"/>
    </row>
    <row r="25" spans="1:10" ht="15.6" x14ac:dyDescent="0.3">
      <c r="A25" s="185">
        <v>41153</v>
      </c>
      <c r="B25" s="184">
        <v>4.01880799</v>
      </c>
      <c r="C25" s="184">
        <v>4.3592681999999998</v>
      </c>
      <c r="D25" s="184">
        <v>3.7881424300000002</v>
      </c>
      <c r="E25" s="184">
        <v>5.37082003</v>
      </c>
      <c r="F25" s="184">
        <v>4.7888857299999996</v>
      </c>
      <c r="G25" s="184">
        <v>6.8302926599999996</v>
      </c>
      <c r="H25" s="187">
        <v>4.16294582</v>
      </c>
      <c r="I25" s="95"/>
    </row>
    <row r="26" spans="1:10" ht="15.6" x14ac:dyDescent="0.3">
      <c r="A26" s="185">
        <v>41122</v>
      </c>
      <c r="B26" s="184">
        <v>4.4425844999999997</v>
      </c>
      <c r="C26" s="184">
        <v>4.2613891400000004</v>
      </c>
      <c r="D26" s="184">
        <v>3.8282877000000002</v>
      </c>
      <c r="E26" s="184">
        <v>4.5511120099999998</v>
      </c>
      <c r="F26" s="184">
        <v>4.5778344100000004</v>
      </c>
      <c r="G26" s="184">
        <v>3.8324545300000001</v>
      </c>
      <c r="H26" s="187">
        <v>4.2706113300000004</v>
      </c>
      <c r="I26" s="95"/>
    </row>
    <row r="27" spans="1:10" ht="15.6" x14ac:dyDescent="0.3">
      <c r="A27" s="185">
        <v>41091</v>
      </c>
      <c r="B27" s="184">
        <v>4.0693633299999998</v>
      </c>
      <c r="C27" s="184">
        <v>3.8303349299999998</v>
      </c>
      <c r="D27" s="184">
        <v>3.7324793999999999</v>
      </c>
      <c r="E27" s="184">
        <v>5.7388655599999998</v>
      </c>
      <c r="F27" s="184">
        <v>3.5637428099999999</v>
      </c>
      <c r="G27" s="184">
        <v>2.9599477200000002</v>
      </c>
      <c r="H27" s="187">
        <v>3.91566408</v>
      </c>
      <c r="I27" s="95"/>
    </row>
    <row r="28" spans="1:10" ht="15.6" x14ac:dyDescent="0.3">
      <c r="A28" s="147">
        <v>41061</v>
      </c>
      <c r="B28" s="109">
        <v>4.4889600146937267</v>
      </c>
      <c r="C28" s="109">
        <v>4.8649554482630544</v>
      </c>
      <c r="D28" s="109">
        <v>5.1022080143812003</v>
      </c>
      <c r="E28" s="109">
        <v>-2.8720350187543323E-2</v>
      </c>
      <c r="F28" s="109">
        <v>3.9194677155343216</v>
      </c>
      <c r="G28" s="109">
        <v>3.7887072664192041</v>
      </c>
      <c r="H28" s="110">
        <v>4.9383984787865174</v>
      </c>
      <c r="I28" s="95" t="s">
        <v>52</v>
      </c>
      <c r="J28" s="95"/>
    </row>
    <row r="29" spans="1:10" ht="15.6" x14ac:dyDescent="0.3">
      <c r="A29" s="147">
        <v>41030</v>
      </c>
      <c r="B29" s="109">
        <v>3.5922811069841116</v>
      </c>
      <c r="C29" s="109">
        <v>3.8722548548259121</v>
      </c>
      <c r="D29" s="109">
        <v>2.4597093232937604</v>
      </c>
      <c r="E29" s="109">
        <v>0.33800759463572894</v>
      </c>
      <c r="F29" s="109">
        <v>4.0789411172302357</v>
      </c>
      <c r="G29" s="109">
        <v>3.4011698116988254</v>
      </c>
      <c r="H29" s="110">
        <v>3.1436963182629745</v>
      </c>
      <c r="I29" s="95" t="s">
        <v>53</v>
      </c>
      <c r="J29" s="95"/>
    </row>
    <row r="30" spans="1:10" ht="15.6" x14ac:dyDescent="0.3">
      <c r="A30" s="147">
        <v>41000</v>
      </c>
      <c r="B30" s="109">
        <v>4.7911136680248667</v>
      </c>
      <c r="C30" s="109">
        <v>4.9387091190335806</v>
      </c>
      <c r="D30" s="109">
        <v>4.2385406177836487</v>
      </c>
      <c r="E30" s="109">
        <v>8.880425160944867</v>
      </c>
      <c r="F30" s="109">
        <v>5.1723979008205996</v>
      </c>
      <c r="G30" s="109">
        <v>4.1196183675802134</v>
      </c>
      <c r="H30" s="110">
        <v>4.841238483801372</v>
      </c>
      <c r="J30" s="95"/>
    </row>
    <row r="31" spans="1:10" ht="15.6" x14ac:dyDescent="0.3">
      <c r="A31" s="54">
        <v>40969</v>
      </c>
      <c r="B31" s="91">
        <v>4.5382686088183668</v>
      </c>
      <c r="C31" s="91">
        <v>4.4177054617061522</v>
      </c>
      <c r="D31" s="91">
        <v>3.9349165054306412</v>
      </c>
      <c r="E31" s="91">
        <v>4.619323568194079</v>
      </c>
      <c r="F31" s="91">
        <v>4.8334207872339645</v>
      </c>
      <c r="G31" s="91">
        <v>4.1701168731718949</v>
      </c>
      <c r="H31" s="92">
        <v>4.3905072878647644</v>
      </c>
      <c r="I31" s="87"/>
      <c r="J31" s="87"/>
    </row>
    <row r="32" spans="1:10" ht="15.6" x14ac:dyDescent="0.3">
      <c r="A32" s="54">
        <v>40940</v>
      </c>
      <c r="B32" s="91">
        <v>4.4263318585245912</v>
      </c>
      <c r="C32" s="91">
        <v>4.2491403181320004</v>
      </c>
      <c r="D32" s="91">
        <v>3.7218893397586941</v>
      </c>
      <c r="E32" s="91">
        <v>4.0922196081841458</v>
      </c>
      <c r="F32" s="91">
        <v>4.2681095146692689</v>
      </c>
      <c r="G32" s="91">
        <v>3.8671645012396554</v>
      </c>
      <c r="H32" s="92">
        <v>4.215061610168477</v>
      </c>
      <c r="I32" s="87"/>
      <c r="J32" s="87"/>
    </row>
    <row r="33" spans="1:10" ht="15.6" x14ac:dyDescent="0.3">
      <c r="A33" s="54">
        <v>40909</v>
      </c>
      <c r="B33" s="91">
        <v>4.4460185982980214</v>
      </c>
      <c r="C33" s="91">
        <v>4.3493265611845873</v>
      </c>
      <c r="D33" s="91">
        <v>3.9986055417375139</v>
      </c>
      <c r="E33" s="91">
        <v>4.6758791928430119</v>
      </c>
      <c r="F33" s="91">
        <v>4.5791704894756808</v>
      </c>
      <c r="G33" s="91">
        <v>4.1262214385026388</v>
      </c>
      <c r="H33" s="92">
        <v>4.3475927674626806</v>
      </c>
      <c r="I33" s="87"/>
      <c r="J33" s="87"/>
    </row>
    <row r="34" spans="1:10" ht="15.6" x14ac:dyDescent="0.3">
      <c r="A34" s="54">
        <v>40878</v>
      </c>
      <c r="B34" s="91">
        <v>4.7771279804410245</v>
      </c>
      <c r="C34" s="91">
        <v>4.7431320543665967</v>
      </c>
      <c r="D34" s="91">
        <v>4.1802776898904286</v>
      </c>
      <c r="E34" s="91">
        <v>4.9051756422584036</v>
      </c>
      <c r="F34" s="91">
        <v>5.0832562241085499</v>
      </c>
      <c r="G34" s="91">
        <v>4.2566484017227193</v>
      </c>
      <c r="H34" s="92">
        <v>4.6627999801995061</v>
      </c>
      <c r="I34" s="87"/>
      <c r="J34" s="87"/>
    </row>
    <row r="35" spans="1:10" ht="15.6" x14ac:dyDescent="0.3">
      <c r="A35" s="54">
        <v>40848</v>
      </c>
      <c r="B35" s="91">
        <v>5.2348603734654295</v>
      </c>
      <c r="C35" s="91">
        <v>5.120756530750846</v>
      </c>
      <c r="D35" s="91">
        <v>4.7136851718837303</v>
      </c>
      <c r="E35" s="91">
        <v>5.8676002053968643</v>
      </c>
      <c r="F35" s="91">
        <v>7.6562319100624388</v>
      </c>
      <c r="G35" s="91">
        <v>3.5213229976176983</v>
      </c>
      <c r="H35" s="92">
        <v>5.1111990227436657</v>
      </c>
      <c r="I35" s="87"/>
      <c r="J35" s="87"/>
    </row>
    <row r="36" spans="1:10" ht="15.6" x14ac:dyDescent="0.3">
      <c r="A36" s="54">
        <v>40817</v>
      </c>
      <c r="B36" s="91">
        <v>4.1349149639700062</v>
      </c>
      <c r="C36" s="91">
        <v>3.9360930785215658</v>
      </c>
      <c r="D36" s="91">
        <v>3.6799782761552233</v>
      </c>
      <c r="E36" s="91">
        <v>3.2223013124124051</v>
      </c>
      <c r="F36" s="91">
        <v>3.6454757776869822</v>
      </c>
      <c r="G36" s="91">
        <v>3.7681420087439204</v>
      </c>
      <c r="H36" s="92">
        <v>3.9543380164560928</v>
      </c>
      <c r="I36" s="87"/>
      <c r="J36" s="87"/>
    </row>
    <row r="37" spans="1:10" ht="15.6" x14ac:dyDescent="0.3">
      <c r="A37" s="54">
        <v>40787</v>
      </c>
      <c r="B37" s="91">
        <v>4.0910318553047862</v>
      </c>
      <c r="C37" s="91">
        <v>4.0328348517235773</v>
      </c>
      <c r="D37" s="91">
        <v>3.7406914921699834</v>
      </c>
      <c r="E37" s="91">
        <v>4.5195443851063093</v>
      </c>
      <c r="F37" s="91">
        <v>4.3172772153325596</v>
      </c>
      <c r="G37" s="91">
        <v>3.7191142362306797</v>
      </c>
      <c r="H37" s="92">
        <v>4.0148555816545839</v>
      </c>
      <c r="I37" s="87"/>
      <c r="J37" s="87"/>
    </row>
    <row r="38" spans="1:10" ht="15.6" x14ac:dyDescent="0.3">
      <c r="A38" s="54">
        <v>40756</v>
      </c>
      <c r="B38" s="91">
        <v>4.0326287729661798</v>
      </c>
      <c r="C38" s="91">
        <v>3.9454491686381021</v>
      </c>
      <c r="D38" s="91">
        <v>3.5815434662941659</v>
      </c>
      <c r="E38" s="91">
        <v>4.3194099083735438</v>
      </c>
      <c r="F38" s="91">
        <v>4.3991395795697992</v>
      </c>
      <c r="G38" s="91">
        <v>3.5065490920414866</v>
      </c>
      <c r="H38" s="92">
        <v>3.9329200304058718</v>
      </c>
      <c r="I38" s="87"/>
      <c r="J38" s="87"/>
    </row>
    <row r="39" spans="1:10" ht="15.6" x14ac:dyDescent="0.3">
      <c r="A39" s="54">
        <v>40725</v>
      </c>
      <c r="B39" s="91">
        <v>3.9540459102761853</v>
      </c>
      <c r="C39" s="91">
        <v>3.8934333660423786</v>
      </c>
      <c r="D39" s="91">
        <v>3.5638825079674841</v>
      </c>
      <c r="E39" s="91">
        <v>4.1436664062831028</v>
      </c>
      <c r="F39" s="91">
        <v>4.2063654063629947</v>
      </c>
      <c r="G39" s="91">
        <v>3.5727075788728637</v>
      </c>
      <c r="H39" s="92">
        <v>3.8706433529577575</v>
      </c>
      <c r="I39" s="87"/>
      <c r="J39" s="87"/>
    </row>
    <row r="40" spans="1:10" ht="15.6" x14ac:dyDescent="0.3">
      <c r="A40" s="54">
        <v>40695</v>
      </c>
      <c r="B40" s="91">
        <v>4.2493481672932329</v>
      </c>
      <c r="C40" s="91">
        <v>4.1385906161400019</v>
      </c>
      <c r="D40" s="91">
        <v>3.7801300280558801</v>
      </c>
      <c r="E40" s="91">
        <v>4.3782966525586762</v>
      </c>
      <c r="F40" s="91">
        <v>4.6838177697189485</v>
      </c>
      <c r="G40" s="91">
        <v>3.7448797800549856</v>
      </c>
      <c r="H40" s="92">
        <v>4.1270812539542474</v>
      </c>
      <c r="I40" s="87"/>
      <c r="J40" s="87"/>
    </row>
    <row r="41" spans="1:10" ht="15.6" x14ac:dyDescent="0.3">
      <c r="A41" s="54">
        <v>40664</v>
      </c>
      <c r="B41" s="91">
        <v>4.4494577663525838</v>
      </c>
      <c r="C41" s="91">
        <v>4.3084394200762937</v>
      </c>
      <c r="D41" s="91">
        <v>4.0019223592031627</v>
      </c>
      <c r="E41" s="91">
        <v>4.325652438394239</v>
      </c>
      <c r="F41" s="91">
        <v>4.506471041850995</v>
      </c>
      <c r="G41" s="91">
        <v>4.0236054614950554</v>
      </c>
      <c r="H41" s="92">
        <v>4.3103233011502295</v>
      </c>
      <c r="I41" s="87"/>
      <c r="J41" s="87"/>
    </row>
    <row r="42" spans="1:10" ht="15.6" x14ac:dyDescent="0.3">
      <c r="A42" s="54">
        <v>40634</v>
      </c>
      <c r="B42" s="91">
        <v>4.2310783827726004</v>
      </c>
      <c r="C42" s="91">
        <v>4.1071802072415613</v>
      </c>
      <c r="D42" s="91">
        <v>3.7501880359667443</v>
      </c>
      <c r="E42" s="91">
        <v>4.2413913544120865</v>
      </c>
      <c r="F42" s="91">
        <v>4.536015857517123</v>
      </c>
      <c r="G42" s="91">
        <v>3.7136629879590406</v>
      </c>
      <c r="H42" s="92">
        <v>4.0966446662278981</v>
      </c>
      <c r="I42" s="87"/>
      <c r="J42" s="87"/>
    </row>
    <row r="43" spans="1:10" ht="15.6" x14ac:dyDescent="0.3">
      <c r="A43" s="54">
        <v>40603</v>
      </c>
      <c r="B43" s="91">
        <v>4.3598168561792585</v>
      </c>
      <c r="C43" s="91">
        <v>4.26167155511137</v>
      </c>
      <c r="D43" s="91">
        <v>3.8367358315043787</v>
      </c>
      <c r="E43" s="91">
        <v>4.7161377324343849</v>
      </c>
      <c r="F43" s="91">
        <v>4.8662447443150549</v>
      </c>
      <c r="G43" s="91">
        <v>3.8969377085563028</v>
      </c>
      <c r="H43" s="92">
        <v>4.2324375510786263</v>
      </c>
    </row>
    <row r="44" spans="1:10" ht="15.6" x14ac:dyDescent="0.3">
      <c r="A44" s="54">
        <v>40575</v>
      </c>
      <c r="B44" s="91">
        <v>4.1966814476783476</v>
      </c>
      <c r="C44" s="91">
        <v>3.9908373773916503</v>
      </c>
      <c r="D44" s="91">
        <v>3.7772174702361836</v>
      </c>
      <c r="E44" s="91">
        <v>4.2294274973510246</v>
      </c>
      <c r="F44" s="91">
        <v>4.3839825557600509</v>
      </c>
      <c r="G44" s="91">
        <v>3.7245520352617585</v>
      </c>
      <c r="H44" s="92">
        <v>4.0312911304492216</v>
      </c>
    </row>
    <row r="45" spans="1:10" ht="15.6" x14ac:dyDescent="0.3">
      <c r="A45" s="54">
        <v>40544</v>
      </c>
      <c r="B45" s="91">
        <v>4.3147329653727517</v>
      </c>
      <c r="C45" s="91">
        <v>4.1753895483383996</v>
      </c>
      <c r="D45" s="91">
        <v>3.8761001312660666</v>
      </c>
      <c r="E45" s="91">
        <v>4.445052716245649</v>
      </c>
      <c r="F45" s="91">
        <v>4.5231215604257313</v>
      </c>
      <c r="G45" s="91">
        <v>3.8017584075025397</v>
      </c>
      <c r="H45" s="92">
        <v>4.1843903288562263</v>
      </c>
    </row>
    <row r="46" spans="1:10" ht="15.6" x14ac:dyDescent="0.3">
      <c r="A46" s="54">
        <v>40513</v>
      </c>
      <c r="B46" s="91">
        <v>3.9937615247348548</v>
      </c>
      <c r="C46" s="91">
        <v>3.8998055981456781</v>
      </c>
      <c r="D46" s="91">
        <v>3.4031867672070235</v>
      </c>
      <c r="E46" s="91">
        <v>4.0324017873794222</v>
      </c>
      <c r="F46" s="91">
        <v>4.299981760743453</v>
      </c>
      <c r="G46" s="91">
        <v>3.4819267446571107</v>
      </c>
      <c r="H46" s="92">
        <v>3.859321064696581</v>
      </c>
    </row>
    <row r="47" spans="1:10" ht="15.6" x14ac:dyDescent="0.3">
      <c r="A47" s="54">
        <v>40483</v>
      </c>
      <c r="B47" s="91">
        <v>4.1250239105262629</v>
      </c>
      <c r="C47" s="91">
        <v>4.0139225933020271</v>
      </c>
      <c r="D47" s="91">
        <v>3.7035951731195218</v>
      </c>
      <c r="E47" s="91">
        <v>3.9419540421922665</v>
      </c>
      <c r="F47" s="91">
        <v>4.3463779442164583</v>
      </c>
      <c r="G47" s="91">
        <v>3.7156621557473541</v>
      </c>
      <c r="H47" s="92">
        <v>4.0045550091293443</v>
      </c>
    </row>
    <row r="48" spans="1:10" ht="15.6" x14ac:dyDescent="0.3">
      <c r="A48" s="54">
        <v>40452</v>
      </c>
      <c r="B48" s="91">
        <v>3.7261068651342257</v>
      </c>
      <c r="C48" s="91">
        <v>3.5371464700209789</v>
      </c>
      <c r="D48" s="91">
        <v>3.2358797428095194</v>
      </c>
      <c r="E48" s="91">
        <v>3.9016526082338632</v>
      </c>
      <c r="F48" s="91">
        <v>3.9219567023619688</v>
      </c>
      <c r="G48" s="91">
        <v>3.1504310455553117</v>
      </c>
      <c r="H48" s="92">
        <v>3.5595713021086368</v>
      </c>
    </row>
    <row r="49" spans="1:8" ht="15.6" x14ac:dyDescent="0.3">
      <c r="A49" s="54">
        <v>40422</v>
      </c>
      <c r="B49" s="91">
        <v>3.9982830525634219</v>
      </c>
      <c r="C49" s="91">
        <v>3.909274734486142</v>
      </c>
      <c r="D49" s="91">
        <v>3.5701968217966416</v>
      </c>
      <c r="E49" s="91">
        <v>4.034632767656313</v>
      </c>
      <c r="F49" s="91">
        <v>4.194278545525469</v>
      </c>
      <c r="G49" s="91">
        <v>3.5266639587885598</v>
      </c>
      <c r="H49" s="92">
        <v>3.8949290084749593</v>
      </c>
    </row>
    <row r="50" spans="1:8" ht="15.6" x14ac:dyDescent="0.3">
      <c r="A50" s="54">
        <v>40391</v>
      </c>
      <c r="B50" s="91">
        <v>4.0095911043264234</v>
      </c>
      <c r="C50" s="91">
        <v>3.8400159748964651</v>
      </c>
      <c r="D50" s="91">
        <v>3.5164860922759855</v>
      </c>
      <c r="E50" s="91">
        <v>4.1167164571017425</v>
      </c>
      <c r="F50" s="91">
        <v>4.4391597311804665</v>
      </c>
      <c r="G50" s="91">
        <v>3.467890057240282</v>
      </c>
      <c r="H50" s="92">
        <v>3.8568915226276639</v>
      </c>
    </row>
    <row r="51" spans="1:8" ht="15.6" x14ac:dyDescent="0.3">
      <c r="A51" s="54">
        <v>40360</v>
      </c>
      <c r="B51" s="91">
        <v>4.0496745289923979</v>
      </c>
      <c r="C51" s="91">
        <v>3.9658220837802314</v>
      </c>
      <c r="D51" s="91">
        <v>3.5594732903434818</v>
      </c>
      <c r="E51" s="91">
        <v>4.1822902496615981</v>
      </c>
      <c r="F51" s="91">
        <v>4.1456736193479333</v>
      </c>
      <c r="G51" s="91">
        <v>3.5984893837019332</v>
      </c>
      <c r="H51" s="92">
        <v>3.9413125301630831</v>
      </c>
    </row>
    <row r="52" spans="1:8" ht="15.6" x14ac:dyDescent="0.3">
      <c r="A52" s="54">
        <v>40330</v>
      </c>
      <c r="B52" s="91">
        <v>3.4953322190534064</v>
      </c>
      <c r="C52" s="91">
        <v>3.3309673282714418</v>
      </c>
      <c r="D52" s="91">
        <v>3.1049123139528989</v>
      </c>
      <c r="E52" s="91">
        <v>3.3276632594411009</v>
      </c>
      <c r="F52" s="91">
        <v>3.5385203995394514</v>
      </c>
      <c r="G52" s="91">
        <v>3.0551379957070464</v>
      </c>
      <c r="H52" s="92">
        <v>3.3598808586952882</v>
      </c>
    </row>
    <row r="53" spans="1:8" ht="15.6" x14ac:dyDescent="0.3">
      <c r="A53" s="54">
        <v>40299</v>
      </c>
      <c r="B53" s="91">
        <v>3.7755169304977092</v>
      </c>
      <c r="C53" s="91">
        <v>3.8113119178384398</v>
      </c>
      <c r="D53" s="91">
        <v>3.4458141695833562</v>
      </c>
      <c r="E53" s="91">
        <v>4.2602720996290859</v>
      </c>
      <c r="F53" s="91">
        <v>4.2906112578682061</v>
      </c>
      <c r="G53" s="91">
        <v>3.4058380992336894</v>
      </c>
      <c r="H53" s="92">
        <v>3.7435859021041593</v>
      </c>
    </row>
    <row r="54" spans="1:8" ht="15.6" x14ac:dyDescent="0.3">
      <c r="A54" s="54">
        <v>40269</v>
      </c>
      <c r="B54" s="91">
        <v>4.1378578070621934</v>
      </c>
      <c r="C54" s="91">
        <v>3.9340386553056188</v>
      </c>
      <c r="D54" s="91">
        <v>3.5597351616214836</v>
      </c>
      <c r="E54" s="91">
        <v>4.2446860431039735</v>
      </c>
      <c r="F54" s="91">
        <v>4.5641329911955433</v>
      </c>
      <c r="G54" s="91">
        <v>3.5443279147378619</v>
      </c>
      <c r="H54" s="92">
        <v>3.9537993876325825</v>
      </c>
    </row>
    <row r="55" spans="1:8" ht="15.6" x14ac:dyDescent="0.3">
      <c r="A55" s="54">
        <v>40238</v>
      </c>
      <c r="B55" s="91">
        <v>3.7689266260959955</v>
      </c>
      <c r="C55" s="91">
        <v>3.5532344345597719</v>
      </c>
      <c r="D55" s="91">
        <v>3.3419835454612001</v>
      </c>
      <c r="E55" s="91">
        <v>3.2967906927963293</v>
      </c>
      <c r="F55" s="91">
        <v>3.7922806020284727</v>
      </c>
      <c r="G55" s="91">
        <v>3.352098019732261</v>
      </c>
      <c r="H55" s="92">
        <v>3.5955196981403494</v>
      </c>
    </row>
    <row r="56" spans="1:8" ht="15.6" x14ac:dyDescent="0.3">
      <c r="A56" s="54">
        <v>40210</v>
      </c>
      <c r="B56" s="91">
        <v>3.7457392274180115</v>
      </c>
      <c r="C56" s="91">
        <v>3.6898359040315425</v>
      </c>
      <c r="D56" s="91">
        <v>3.3256955041199214</v>
      </c>
      <c r="E56" s="91">
        <v>3.979146770257465</v>
      </c>
      <c r="F56" s="91">
        <v>4.1243843244142351</v>
      </c>
      <c r="G56" s="91">
        <v>3.2791457393084893</v>
      </c>
      <c r="H56" s="92">
        <v>3.6491979712742948</v>
      </c>
    </row>
    <row r="57" spans="1:8" ht="15.6" x14ac:dyDescent="0.3">
      <c r="A57" s="54">
        <v>40179</v>
      </c>
      <c r="B57" s="91">
        <v>4.3976641891098307</v>
      </c>
      <c r="C57" s="91">
        <v>4.1214631387269511</v>
      </c>
      <c r="D57" s="91">
        <v>3.641001496010249</v>
      </c>
      <c r="E57" s="91">
        <v>4.7103493845312965</v>
      </c>
      <c r="F57" s="91">
        <v>4.9741913570429235</v>
      </c>
      <c r="G57" s="91">
        <v>3.642270930458106</v>
      </c>
      <c r="H57" s="92">
        <v>4.1656045630392127</v>
      </c>
    </row>
    <row r="58" spans="1:8" ht="15.6" x14ac:dyDescent="0.3">
      <c r="A58" s="54">
        <v>40148</v>
      </c>
      <c r="B58" s="91">
        <v>4.8811579321234033</v>
      </c>
      <c r="C58" s="91">
        <v>4.5869126501655497</v>
      </c>
      <c r="D58" s="91">
        <v>4.3339273045257301</v>
      </c>
      <c r="E58" s="91">
        <v>4.6474160366836044</v>
      </c>
      <c r="F58" s="91">
        <v>4.4769694360740422</v>
      </c>
      <c r="G58" s="91">
        <v>4.2195065713626931</v>
      </c>
      <c r="H58" s="92">
        <v>4.65436605040128</v>
      </c>
    </row>
    <row r="59" spans="1:8" ht="15.6" x14ac:dyDescent="0.3">
      <c r="A59" s="54">
        <v>40118</v>
      </c>
      <c r="B59" s="91">
        <v>4.5855789457220197</v>
      </c>
      <c r="C59" s="91">
        <v>4.3322449939218721</v>
      </c>
      <c r="D59" s="91">
        <v>3.9098146647839052</v>
      </c>
      <c r="E59" s="91">
        <v>4.9405772778138433</v>
      </c>
      <c r="F59" s="91">
        <v>5.1027603848912007</v>
      </c>
      <c r="G59" s="91">
        <v>3.9599337594021971</v>
      </c>
      <c r="H59" s="92">
        <v>4.3627686129709575</v>
      </c>
    </row>
    <row r="60" spans="1:8" ht="15.6" x14ac:dyDescent="0.3">
      <c r="A60" s="54">
        <v>40087</v>
      </c>
      <c r="B60" s="91">
        <v>4.6133117083474255</v>
      </c>
      <c r="C60" s="91">
        <v>4.2792342531072478</v>
      </c>
      <c r="D60" s="91">
        <v>3.8658517969233799</v>
      </c>
      <c r="E60" s="91">
        <v>4.5174090994820535</v>
      </c>
      <c r="F60" s="91">
        <v>4.9159464017314143</v>
      </c>
      <c r="G60" s="91">
        <v>3.8408642814309766</v>
      </c>
      <c r="H60" s="92">
        <v>4.3424094617288356</v>
      </c>
    </row>
    <row r="61" spans="1:8" ht="15.6" x14ac:dyDescent="0.3">
      <c r="A61" s="54">
        <v>40057</v>
      </c>
      <c r="B61" s="91">
        <v>4.4481982198245982</v>
      </c>
      <c r="C61" s="91">
        <v>4.1168483486435461</v>
      </c>
      <c r="D61" s="91">
        <v>3.8090930077542002</v>
      </c>
      <c r="E61" s="91">
        <v>4.0535306011567176</v>
      </c>
      <c r="F61" s="91">
        <v>4.4358669017346548</v>
      </c>
      <c r="G61" s="91">
        <v>3.7839449652895611</v>
      </c>
      <c r="H61" s="92">
        <v>4.1857422932730053</v>
      </c>
    </row>
    <row r="62" spans="1:8" ht="15.6" x14ac:dyDescent="0.3">
      <c r="A62" s="54">
        <v>40026</v>
      </c>
      <c r="B62" s="91">
        <v>4.5575812655372792</v>
      </c>
      <c r="C62" s="91">
        <v>4.2388399386986446</v>
      </c>
      <c r="D62" s="91">
        <v>3.7290791237572751</v>
      </c>
      <c r="E62" s="91">
        <v>4.4854618548831686</v>
      </c>
      <c r="F62" s="91">
        <v>4.8244599473486272</v>
      </c>
      <c r="G62" s="91">
        <v>3.8028699284009546</v>
      </c>
      <c r="H62" s="92">
        <v>4.2864405615224319</v>
      </c>
    </row>
    <row r="63" spans="1:8" ht="15.6" x14ac:dyDescent="0.3">
      <c r="A63" s="54">
        <v>39995</v>
      </c>
      <c r="B63" s="91">
        <v>4.4148333966928961</v>
      </c>
      <c r="C63" s="91">
        <v>4.1174442753206479</v>
      </c>
      <c r="D63" s="91">
        <v>3.7646120574475086</v>
      </c>
      <c r="E63" s="91">
        <v>3.9051691262723494</v>
      </c>
      <c r="F63" s="91">
        <v>4.5128786303305439</v>
      </c>
      <c r="G63" s="91">
        <v>3.8157068598748269</v>
      </c>
      <c r="H63" s="92">
        <v>4.1679309655738699</v>
      </c>
    </row>
    <row r="64" spans="1:8" ht="15.6" x14ac:dyDescent="0.3">
      <c r="A64" s="54">
        <v>39965</v>
      </c>
      <c r="B64" s="91">
        <v>4.2899842805826172</v>
      </c>
      <c r="C64" s="91">
        <v>4.1168687945769893</v>
      </c>
      <c r="D64" s="91">
        <v>3.7488613112102276</v>
      </c>
      <c r="E64" s="91">
        <v>5.3286346992135307</v>
      </c>
      <c r="F64" s="91">
        <v>4.1054886123708512</v>
      </c>
      <c r="G64" s="91">
        <v>3.6782835454663805</v>
      </c>
      <c r="H64" s="92">
        <v>4.1258227581987752</v>
      </c>
    </row>
    <row r="65" spans="1:8" ht="15.6" x14ac:dyDescent="0.3">
      <c r="A65" s="54">
        <v>39934</v>
      </c>
      <c r="B65" s="91">
        <v>4.6534076886543616</v>
      </c>
      <c r="C65" s="91">
        <v>4.5009312325127881</v>
      </c>
      <c r="D65" s="91">
        <v>3.934105223964611</v>
      </c>
      <c r="E65" s="91">
        <v>4.954934084340719</v>
      </c>
      <c r="F65" s="91">
        <v>4.8701357164492007</v>
      </c>
      <c r="G65" s="91">
        <v>3.979570889474735</v>
      </c>
      <c r="H65" s="92">
        <v>4.4627831979306558</v>
      </c>
    </row>
    <row r="66" spans="1:8" ht="15.6" x14ac:dyDescent="0.3">
      <c r="A66" s="54">
        <v>39904</v>
      </c>
      <c r="B66" s="91">
        <v>4.3691657251146356</v>
      </c>
      <c r="C66" s="91">
        <v>4.0626760680014957</v>
      </c>
      <c r="D66" s="91">
        <v>3.6571627336392956</v>
      </c>
      <c r="E66" s="91">
        <v>4.3980401333082986</v>
      </c>
      <c r="F66" s="91">
        <v>5.1063099957823699</v>
      </c>
      <c r="G66" s="91">
        <v>3.6219959934008958</v>
      </c>
      <c r="H66" s="92">
        <v>4.105913342109897</v>
      </c>
    </row>
    <row r="67" spans="1:8" ht="15.6" x14ac:dyDescent="0.3">
      <c r="A67" s="54">
        <v>39873</v>
      </c>
      <c r="B67" s="91">
        <v>4.2238092790105153</v>
      </c>
      <c r="C67" s="91">
        <v>3.8881659662833687</v>
      </c>
      <c r="D67" s="91">
        <v>3.5649668084372843</v>
      </c>
      <c r="E67" s="91">
        <v>3.5012533504857579</v>
      </c>
      <c r="F67" s="91">
        <v>3.936318645369461</v>
      </c>
      <c r="G67" s="91">
        <v>3.5846233387197586</v>
      </c>
      <c r="H67" s="92">
        <v>3.9323401410887597</v>
      </c>
    </row>
    <row r="68" spans="1:8" ht="15.6" x14ac:dyDescent="0.3">
      <c r="A68" s="54">
        <v>39845</v>
      </c>
      <c r="B68" s="91">
        <v>3.9703485510378602</v>
      </c>
      <c r="C68" s="91">
        <v>3.6741024862312637</v>
      </c>
      <c r="D68" s="91">
        <v>3.3186846018684095</v>
      </c>
      <c r="E68" s="91">
        <v>3.5204562417124454</v>
      </c>
      <c r="F68" s="91">
        <v>3.9629301994301995</v>
      </c>
      <c r="G68" s="91">
        <v>3.4728231943495098</v>
      </c>
      <c r="H68" s="92">
        <v>3.7026346497966447</v>
      </c>
    </row>
    <row r="69" spans="1:8" ht="15.6" x14ac:dyDescent="0.3">
      <c r="A69" s="54">
        <v>39814</v>
      </c>
      <c r="B69" s="91">
        <v>4.6307477354621946</v>
      </c>
      <c r="C69" s="91">
        <v>4.3713094905389749</v>
      </c>
      <c r="D69" s="91">
        <v>3.8455623037596691</v>
      </c>
      <c r="E69" s="91">
        <v>4.7479724009481883</v>
      </c>
      <c r="F69" s="91">
        <v>5.14813258636788</v>
      </c>
      <c r="G69" s="91">
        <v>3.8123468652414125</v>
      </c>
      <c r="H69" s="92">
        <v>4.3814738072388328</v>
      </c>
    </row>
    <row r="70" spans="1:8" ht="15.6" x14ac:dyDescent="0.3">
      <c r="A70" s="54">
        <v>39783</v>
      </c>
      <c r="B70" s="91">
        <v>4.2831066980929284</v>
      </c>
      <c r="C70" s="91">
        <v>3.9589140028429921</v>
      </c>
      <c r="D70" s="91">
        <v>3.5145943596619338</v>
      </c>
      <c r="E70" s="91">
        <v>3.8687587719298246</v>
      </c>
      <c r="F70" s="91">
        <v>4.1217345649788752</v>
      </c>
      <c r="G70" s="91">
        <v>3.8048205793341978</v>
      </c>
      <c r="H70" s="92">
        <v>3.9827222833301139</v>
      </c>
    </row>
    <row r="71" spans="1:8" ht="15.6" x14ac:dyDescent="0.3">
      <c r="A71" s="54">
        <v>39753</v>
      </c>
      <c r="B71" s="91">
        <v>4.0158438701694381</v>
      </c>
      <c r="C71" s="91">
        <v>3.7724849735719266</v>
      </c>
      <c r="D71" s="91">
        <v>3.4349370535791386</v>
      </c>
      <c r="E71" s="91">
        <v>3.9295235995772102</v>
      </c>
      <c r="F71" s="91">
        <v>4.1548384289925062</v>
      </c>
      <c r="G71" s="91">
        <v>3.4006797154311887</v>
      </c>
      <c r="H71" s="92">
        <v>3.7966649270427277</v>
      </c>
    </row>
    <row r="72" spans="1:8" ht="15.6" x14ac:dyDescent="0.3">
      <c r="A72" s="54">
        <v>39722</v>
      </c>
      <c r="B72" s="91">
        <v>4.1582810748032495</v>
      </c>
      <c r="C72" s="91">
        <v>3.8848014641878792</v>
      </c>
      <c r="D72" s="91">
        <v>3.526525298499243</v>
      </c>
      <c r="E72" s="91">
        <v>4.1883761899152185</v>
      </c>
      <c r="F72" s="91">
        <v>4.3396165793688857</v>
      </c>
      <c r="G72" s="91">
        <v>3.4993417679028838</v>
      </c>
      <c r="H72" s="92">
        <v>3.9158712066502677</v>
      </c>
    </row>
    <row r="73" spans="1:8" ht="15.6" x14ac:dyDescent="0.3">
      <c r="A73" s="54">
        <v>39692</v>
      </c>
      <c r="B73" s="91">
        <v>4.404226703138483</v>
      </c>
      <c r="C73" s="91">
        <v>4.1657690007094246</v>
      </c>
      <c r="D73" s="91">
        <v>3.7498112982407119</v>
      </c>
      <c r="E73" s="91">
        <v>4.3481817085550727</v>
      </c>
      <c r="F73" s="91">
        <v>4.3954500305464705</v>
      </c>
      <c r="G73" s="91">
        <v>3.7789291099657314</v>
      </c>
      <c r="H73" s="92">
        <v>4.1794932294280489</v>
      </c>
    </row>
    <row r="74" spans="1:8" ht="15.6" x14ac:dyDescent="0.3">
      <c r="A74" s="54">
        <v>39661</v>
      </c>
      <c r="B74" s="91">
        <v>4.3636033182812284</v>
      </c>
      <c r="C74" s="91">
        <v>4.0942158264216193</v>
      </c>
      <c r="D74" s="91">
        <v>3.6219570489890365</v>
      </c>
      <c r="E74" s="91">
        <v>4.272488954362422</v>
      </c>
      <c r="F74" s="91">
        <v>4.8130776995520232</v>
      </c>
      <c r="G74" s="91">
        <v>3.7054793909165116</v>
      </c>
      <c r="H74" s="92">
        <v>4.10681225388167</v>
      </c>
    </row>
    <row r="75" spans="1:8" ht="15.6" x14ac:dyDescent="0.3">
      <c r="A75" s="54">
        <v>39630</v>
      </c>
      <c r="B75" s="91">
        <v>4.3048638242513828</v>
      </c>
      <c r="C75" s="91">
        <v>4.0280906931046383</v>
      </c>
      <c r="D75" s="91">
        <v>3.6898827976675146</v>
      </c>
      <c r="E75" s="91">
        <v>3.9645315930637604</v>
      </c>
      <c r="F75" s="91">
        <v>4.6076258757009114</v>
      </c>
      <c r="G75" s="91">
        <v>3.8109817154738259</v>
      </c>
      <c r="H75" s="92">
        <v>4.0610017301293073</v>
      </c>
    </row>
    <row r="76" spans="1:8" ht="15.6" x14ac:dyDescent="0.3">
      <c r="A76" s="54">
        <v>39600</v>
      </c>
      <c r="B76" s="91">
        <v>4.2294825206128603</v>
      </c>
      <c r="C76" s="91">
        <v>3.941829397736242</v>
      </c>
      <c r="D76" s="91">
        <v>3.637983895736987</v>
      </c>
      <c r="E76" s="91">
        <v>4.0112981310824996</v>
      </c>
      <c r="F76" s="91">
        <v>4.0685522422352305</v>
      </c>
      <c r="G76" s="91">
        <v>3.5841954702135395</v>
      </c>
      <c r="H76" s="92">
        <v>3.9873523218887952</v>
      </c>
    </row>
    <row r="77" spans="1:8" ht="15.6" x14ac:dyDescent="0.3">
      <c r="A77" s="54">
        <v>39569</v>
      </c>
      <c r="B77" s="91">
        <v>4.2754598381553599</v>
      </c>
      <c r="C77" s="91">
        <v>4.0924982508688812</v>
      </c>
      <c r="D77" s="91">
        <v>3.7287841321032618</v>
      </c>
      <c r="E77" s="91">
        <v>4.4874709710478866</v>
      </c>
      <c r="F77" s="91">
        <v>4.3833120586263581</v>
      </c>
      <c r="G77" s="91">
        <v>3.6154671467109454</v>
      </c>
      <c r="H77" s="92">
        <v>4.0901341276305834</v>
      </c>
    </row>
    <row r="78" spans="1:8" ht="15.6" x14ac:dyDescent="0.3">
      <c r="A78" s="54">
        <v>39539</v>
      </c>
      <c r="B78" s="91">
        <v>4.6320085933505304</v>
      </c>
      <c r="C78" s="91">
        <v>4.3009607683729945</v>
      </c>
      <c r="D78" s="91">
        <v>3.9008120262527708</v>
      </c>
      <c r="E78" s="91">
        <v>4.638035945675723</v>
      </c>
      <c r="F78" s="91">
        <v>5.5318796846580849</v>
      </c>
      <c r="G78" s="91">
        <v>3.8852775455342923</v>
      </c>
      <c r="H78" s="92">
        <v>4.3381410757782746</v>
      </c>
    </row>
    <row r="79" spans="1:8" ht="15.6" x14ac:dyDescent="0.3">
      <c r="A79" s="54">
        <v>39508</v>
      </c>
      <c r="B79" s="91">
        <v>4.2518072709542079</v>
      </c>
      <c r="C79" s="91">
        <v>4.0477080159441838</v>
      </c>
      <c r="D79" s="91">
        <v>3.7642993510368248</v>
      </c>
      <c r="E79" s="91">
        <v>4.2424047879803819</v>
      </c>
      <c r="F79" s="91">
        <v>4.0477581010926178</v>
      </c>
      <c r="G79" s="91">
        <v>3.6808001911452477</v>
      </c>
      <c r="H79" s="92">
        <v>4.0588390628660003</v>
      </c>
    </row>
    <row r="80" spans="1:8" ht="15.6" x14ac:dyDescent="0.3">
      <c r="A80" s="54">
        <v>39479</v>
      </c>
      <c r="B80" s="91">
        <v>4.1929063653219112</v>
      </c>
      <c r="C80" s="91">
        <v>3.88172236018942</v>
      </c>
      <c r="D80" s="91">
        <v>3.4825732656386061</v>
      </c>
      <c r="E80" s="91">
        <v>4.1176951972676568</v>
      </c>
      <c r="F80" s="91">
        <v>4.1114882408127853</v>
      </c>
      <c r="G80" s="91">
        <v>3.4953792049970249</v>
      </c>
      <c r="H80" s="92">
        <v>3.8991675802895873</v>
      </c>
    </row>
    <row r="81" spans="1:8" ht="15.6" x14ac:dyDescent="0.3">
      <c r="A81" s="54">
        <v>39448</v>
      </c>
      <c r="B81" s="91">
        <v>3.9966581796158689</v>
      </c>
      <c r="C81" s="91">
        <v>3.7139183618885214</v>
      </c>
      <c r="D81" s="91">
        <v>3.3749515249629667</v>
      </c>
      <c r="E81" s="91">
        <v>3.8504423002213821</v>
      </c>
      <c r="F81" s="91">
        <v>4.1012973086209872</v>
      </c>
      <c r="G81" s="91">
        <v>3.3464954638320075</v>
      </c>
      <c r="H81" s="92">
        <v>3.7546082559968443</v>
      </c>
    </row>
    <row r="82" spans="1:8" ht="15.6" x14ac:dyDescent="0.3">
      <c r="A82" s="54">
        <v>39417</v>
      </c>
      <c r="B82" s="91">
        <v>4.0986788204152482</v>
      </c>
      <c r="C82" s="91">
        <v>3.8250127538985934</v>
      </c>
      <c r="D82" s="91">
        <v>3.5134428927424466</v>
      </c>
      <c r="E82" s="91">
        <v>3.882571045941134</v>
      </c>
      <c r="F82" s="91">
        <v>4.2926874593761131</v>
      </c>
      <c r="G82" s="91">
        <v>3.459585286020781</v>
      </c>
      <c r="H82" s="92">
        <v>3.8584734671606529</v>
      </c>
    </row>
    <row r="83" spans="1:8" ht="15.6" x14ac:dyDescent="0.3">
      <c r="A83" s="54">
        <v>39387</v>
      </c>
      <c r="B83" s="91">
        <v>3.9228132686945734</v>
      </c>
      <c r="C83" s="91">
        <v>3.6779994053164877</v>
      </c>
      <c r="D83" s="91">
        <v>3.3960104733093863</v>
      </c>
      <c r="E83" s="91">
        <v>3.802884125623387</v>
      </c>
      <c r="F83" s="91">
        <v>4.4120512539931589</v>
      </c>
      <c r="G83" s="91">
        <v>3.3751773651135291</v>
      </c>
      <c r="H83" s="92">
        <v>3.7077726511971538</v>
      </c>
    </row>
    <row r="84" spans="1:8" ht="15.6" x14ac:dyDescent="0.3">
      <c r="A84" s="54">
        <v>39356</v>
      </c>
      <c r="B84" s="91">
        <v>3.7167632574159324</v>
      </c>
      <c r="C84" s="91">
        <v>3.4888474243562571</v>
      </c>
      <c r="D84" s="91">
        <v>3.1806309484245441</v>
      </c>
      <c r="E84" s="91">
        <v>3.5986962656860535</v>
      </c>
      <c r="F84" s="91">
        <v>4.0999157608950147</v>
      </c>
      <c r="G84" s="91">
        <v>3.1452458830034051</v>
      </c>
      <c r="H84" s="92">
        <v>3.5121754736956787</v>
      </c>
    </row>
    <row r="85" spans="1:8" ht="15.6" x14ac:dyDescent="0.3">
      <c r="A85" s="54">
        <v>39326</v>
      </c>
      <c r="B85" s="91">
        <v>3.7482028720675817</v>
      </c>
      <c r="C85" s="91">
        <v>3.5402306806817858</v>
      </c>
      <c r="D85" s="91">
        <v>3.2654779883773704</v>
      </c>
      <c r="E85" s="91">
        <v>3.7196576301105786</v>
      </c>
      <c r="F85" s="91">
        <v>3.6055176034715553</v>
      </c>
      <c r="G85" s="91">
        <v>3.3242246433519487</v>
      </c>
      <c r="H85" s="92">
        <v>3.5656972740178934</v>
      </c>
    </row>
    <row r="86" spans="1:8" ht="15.6" x14ac:dyDescent="0.3">
      <c r="A86" s="54">
        <v>39295</v>
      </c>
      <c r="B86" s="91">
        <v>3.669449822334895</v>
      </c>
      <c r="C86" s="91">
        <v>3.4273073161863725</v>
      </c>
      <c r="D86" s="91">
        <v>3.103416809728869</v>
      </c>
      <c r="E86" s="91">
        <v>3.6255552415926733</v>
      </c>
      <c r="F86" s="91">
        <v>3.9100170453143623</v>
      </c>
      <c r="G86" s="91">
        <v>3.095752802514212</v>
      </c>
      <c r="H86" s="92">
        <v>3.4569485355062808</v>
      </c>
    </row>
    <row r="87" spans="1:8" ht="15.6" x14ac:dyDescent="0.3">
      <c r="A87" s="54">
        <v>39264</v>
      </c>
      <c r="B87" s="91">
        <v>3.754318218940019</v>
      </c>
      <c r="C87" s="91">
        <v>3.5547228335420504</v>
      </c>
      <c r="D87" s="91">
        <v>3.2816524316411155</v>
      </c>
      <c r="E87" s="91">
        <v>3.6832501930760144</v>
      </c>
      <c r="F87" s="91">
        <v>4.3702760780979064</v>
      </c>
      <c r="G87" s="91">
        <v>3.2744450730587777</v>
      </c>
      <c r="H87" s="92">
        <v>3.576001526849621</v>
      </c>
    </row>
    <row r="88" spans="1:8" ht="15.6" x14ac:dyDescent="0.3">
      <c r="A88" s="54">
        <v>39234</v>
      </c>
      <c r="B88" s="91">
        <v>3.6871749480221814</v>
      </c>
      <c r="C88" s="91">
        <v>3.4419920378319229</v>
      </c>
      <c r="D88" s="91">
        <v>3.1109157233605655</v>
      </c>
      <c r="E88" s="91">
        <v>3.5579868995277062</v>
      </c>
      <c r="F88" s="91">
        <v>3.5286572516785992</v>
      </c>
      <c r="G88" s="91">
        <v>3.0840346825597114</v>
      </c>
      <c r="H88" s="92">
        <v>3.4680790311533372</v>
      </c>
    </row>
    <row r="89" spans="1:8" ht="15.6" x14ac:dyDescent="0.3">
      <c r="A89" s="54">
        <v>39203</v>
      </c>
      <c r="B89" s="91">
        <v>3.707051727961713</v>
      </c>
      <c r="C89" s="91">
        <v>3.4565919353831971</v>
      </c>
      <c r="D89" s="91">
        <v>3.100734283800878</v>
      </c>
      <c r="E89" s="91">
        <v>3.6070815505050255</v>
      </c>
      <c r="F89" s="91">
        <v>3.6409489723493254</v>
      </c>
      <c r="G89" s="91">
        <v>3.0521639876388957</v>
      </c>
      <c r="H89" s="92">
        <v>3.4744137649038205</v>
      </c>
    </row>
    <row r="90" spans="1:8" ht="15.6" x14ac:dyDescent="0.3">
      <c r="A90" s="54">
        <v>39173</v>
      </c>
      <c r="B90" s="91">
        <v>3.9570372880804365</v>
      </c>
      <c r="C90" s="91">
        <v>3.6814438184242326</v>
      </c>
      <c r="D90" s="91">
        <v>3.3995899314534839</v>
      </c>
      <c r="E90" s="91">
        <v>3.6519059343805247</v>
      </c>
      <c r="F90" s="91">
        <v>3.8938492820702266</v>
      </c>
      <c r="G90" s="91">
        <v>3.413748384310924</v>
      </c>
      <c r="H90" s="92">
        <v>3.7184723165680675</v>
      </c>
    </row>
    <row r="91" spans="1:8" ht="15.6" x14ac:dyDescent="0.3">
      <c r="A91" s="54">
        <v>39142</v>
      </c>
      <c r="B91" s="91">
        <v>3.9425267579583201</v>
      </c>
      <c r="C91" s="91">
        <v>3.7236718095283741</v>
      </c>
      <c r="D91" s="91">
        <v>3.4371025547377783</v>
      </c>
      <c r="E91" s="91">
        <v>3.975305604711235</v>
      </c>
      <c r="F91" s="91">
        <v>4.3802584752232585</v>
      </c>
      <c r="G91" s="91">
        <v>3.3897919286131737</v>
      </c>
      <c r="H91" s="92">
        <v>3.7392061331216198</v>
      </c>
    </row>
    <row r="92" spans="1:8" ht="15.6" x14ac:dyDescent="0.3">
      <c r="A92" s="54">
        <v>39114</v>
      </c>
      <c r="B92" s="91">
        <v>3.7692652665961335</v>
      </c>
      <c r="C92" s="91">
        <v>3.5625458292260221</v>
      </c>
      <c r="D92" s="91">
        <v>3.2538767490405354</v>
      </c>
      <c r="E92" s="91">
        <v>3.8081912308422319</v>
      </c>
      <c r="F92" s="91">
        <v>3.651807274201571</v>
      </c>
      <c r="G92" s="91">
        <v>3.2489597730833708</v>
      </c>
      <c r="H92" s="92">
        <v>3.5675725684878126</v>
      </c>
    </row>
    <row r="93" spans="1:8" ht="15.6" x14ac:dyDescent="0.3">
      <c r="A93" s="54">
        <v>39083</v>
      </c>
      <c r="B93" s="91">
        <v>3.6125455798264525</v>
      </c>
      <c r="C93" s="91">
        <v>3.4513050348988354</v>
      </c>
      <c r="D93" s="91">
        <v>3.1870772044786748</v>
      </c>
      <c r="E93" s="91">
        <v>3.6593298750604948</v>
      </c>
      <c r="F93" s="91">
        <v>3.6517101111092805</v>
      </c>
      <c r="G93" s="91">
        <v>3.1599174016492162</v>
      </c>
      <c r="H93" s="92">
        <v>3.4606968940613743</v>
      </c>
    </row>
    <row r="94" spans="1:8" ht="15.6" x14ac:dyDescent="0.3">
      <c r="A94" s="54">
        <v>39052</v>
      </c>
      <c r="B94" s="91">
        <v>3.6731605507614562</v>
      </c>
      <c r="C94" s="91">
        <v>3.4216989376933169</v>
      </c>
      <c r="D94" s="91">
        <v>3.1003348289052166</v>
      </c>
      <c r="E94" s="91">
        <v>3.6056069841945226</v>
      </c>
      <c r="F94" s="91">
        <v>4.17249160029984</v>
      </c>
      <c r="G94" s="91">
        <v>3.0575535137154075</v>
      </c>
      <c r="H94" s="92">
        <v>3.4480706903965261</v>
      </c>
    </row>
    <row r="95" spans="1:8" ht="15.6" x14ac:dyDescent="0.3">
      <c r="A95" s="54">
        <v>39022</v>
      </c>
      <c r="B95" s="91">
        <v>3.504447535390339</v>
      </c>
      <c r="C95" s="91">
        <v>3.2792888482953386</v>
      </c>
      <c r="D95" s="91">
        <v>3.0975477105211331</v>
      </c>
      <c r="E95" s="91">
        <v>3.1386005388127391</v>
      </c>
      <c r="F95" s="91">
        <v>3.3395112194115262</v>
      </c>
      <c r="G95" s="91">
        <v>3.1512995475611651</v>
      </c>
      <c r="H95" s="92">
        <v>3.3169131748311056</v>
      </c>
    </row>
    <row r="96" spans="1:8" ht="15.6" x14ac:dyDescent="0.3">
      <c r="A96" s="54">
        <v>38991</v>
      </c>
      <c r="B96" s="91">
        <v>3.2013052930907553</v>
      </c>
      <c r="C96" s="91">
        <v>3.0111976220420797</v>
      </c>
      <c r="D96" s="91">
        <v>2.8105961717905763</v>
      </c>
      <c r="E96" s="91">
        <v>2.915082730517558</v>
      </c>
      <c r="F96" s="91">
        <v>3.4260828053547221</v>
      </c>
      <c r="G96" s="91">
        <v>2.7865607477672847</v>
      </c>
      <c r="H96" s="92">
        <v>3.0362809930843846</v>
      </c>
    </row>
    <row r="97" spans="1:8" ht="15.6" x14ac:dyDescent="0.3">
      <c r="A97" s="54">
        <v>38961</v>
      </c>
      <c r="B97" s="91">
        <v>3.5357492920301152</v>
      </c>
      <c r="C97" s="91">
        <v>3.3475088059915135</v>
      </c>
      <c r="D97" s="91">
        <v>3.0775959785944718</v>
      </c>
      <c r="E97" s="91">
        <v>3.4803688610897767</v>
      </c>
      <c r="F97" s="91">
        <v>3.5353802856418923</v>
      </c>
      <c r="G97" s="91">
        <v>3.2033786504937849</v>
      </c>
      <c r="H97" s="92">
        <v>3.3640814590700425</v>
      </c>
    </row>
    <row r="98" spans="1:8" ht="15.6" x14ac:dyDescent="0.3">
      <c r="A98" s="54">
        <v>38930</v>
      </c>
      <c r="B98" s="91">
        <v>3.5635010424440519</v>
      </c>
      <c r="C98" s="91">
        <v>3.3527677168606216</v>
      </c>
      <c r="D98" s="91">
        <v>3.0858728566534723</v>
      </c>
      <c r="E98" s="91">
        <v>3.3774594948515513</v>
      </c>
      <c r="F98" s="91">
        <v>4.0854825800728189</v>
      </c>
      <c r="G98" s="91">
        <v>3.0952629927846909</v>
      </c>
      <c r="H98" s="92">
        <v>3.3775314618164249</v>
      </c>
    </row>
    <row r="99" spans="1:8" ht="15.6" x14ac:dyDescent="0.3">
      <c r="A99" s="54">
        <v>38899</v>
      </c>
      <c r="B99" s="91">
        <v>3.4714237068101199</v>
      </c>
      <c r="C99" s="91">
        <v>3.2374378301842435</v>
      </c>
      <c r="D99" s="91">
        <v>3.0308744253850057</v>
      </c>
      <c r="E99" s="91">
        <v>3.0228617354517122</v>
      </c>
      <c r="F99" s="91">
        <v>3.4499500934519123</v>
      </c>
      <c r="G99" s="91">
        <v>2.9457700669057365</v>
      </c>
      <c r="H99" s="92">
        <v>3.2761552334674384</v>
      </c>
    </row>
    <row r="100" spans="1:8" ht="15.6" x14ac:dyDescent="0.3">
      <c r="A100" s="54">
        <v>38869</v>
      </c>
      <c r="B100" s="91">
        <v>3.9230508739881702</v>
      </c>
      <c r="C100" s="91">
        <v>3.6951669372560216</v>
      </c>
      <c r="D100" s="91">
        <v>3.3794666779463571</v>
      </c>
      <c r="E100" s="91">
        <v>3.9123525526914427</v>
      </c>
      <c r="F100" s="91">
        <v>4.1810092368552443</v>
      </c>
      <c r="G100" s="91">
        <v>3.4725103148158425</v>
      </c>
      <c r="H100" s="92">
        <v>3.719061110116364</v>
      </c>
    </row>
    <row r="101" spans="1:8" ht="15.6" x14ac:dyDescent="0.3">
      <c r="A101" s="54">
        <v>38838</v>
      </c>
      <c r="B101" s="91">
        <v>3.990974078799451</v>
      </c>
      <c r="C101" s="91">
        <v>3.7854945304761261</v>
      </c>
      <c r="D101" s="91">
        <v>3.5526376440512708</v>
      </c>
      <c r="E101" s="91">
        <v>3.6047222370671226</v>
      </c>
      <c r="F101" s="91">
        <v>3.821719316318775</v>
      </c>
      <c r="G101" s="91">
        <v>3.5541004856082812</v>
      </c>
      <c r="H101" s="92">
        <v>3.8040673205844873</v>
      </c>
    </row>
    <row r="102" spans="1:8" ht="15.6" x14ac:dyDescent="0.3">
      <c r="A102" s="54">
        <v>38808</v>
      </c>
      <c r="B102" s="91">
        <v>3.8580793060636505</v>
      </c>
      <c r="C102" s="91">
        <v>3.7275587679026314</v>
      </c>
      <c r="D102" s="91">
        <v>3.3189132331984594</v>
      </c>
      <c r="E102" s="91">
        <v>2.3906589700479004</v>
      </c>
      <c r="F102" s="91">
        <v>3.5354968486272078</v>
      </c>
      <c r="G102" s="91">
        <v>3.3866591583592593</v>
      </c>
      <c r="H102" s="92">
        <v>3.6637153787578174</v>
      </c>
    </row>
    <row r="103" spans="1:8" ht="15.6" x14ac:dyDescent="0.3">
      <c r="A103" s="54">
        <v>38777</v>
      </c>
      <c r="B103" s="91">
        <v>3.698963441570525</v>
      </c>
      <c r="C103" s="91">
        <v>3.4039200914024708</v>
      </c>
      <c r="D103" s="91">
        <v>2.9105693742915393</v>
      </c>
      <c r="E103" s="91">
        <v>12.061917323193983</v>
      </c>
      <c r="F103" s="91">
        <v>4.7603220097907695</v>
      </c>
      <c r="G103" s="91">
        <v>2.9401462063963981</v>
      </c>
      <c r="H103" s="92">
        <v>3.5116914659920533</v>
      </c>
    </row>
    <row r="104" spans="1:8" ht="15.6" x14ac:dyDescent="0.3">
      <c r="A104" s="54">
        <v>38749</v>
      </c>
      <c r="B104" s="91">
        <v>4.3983186530217822</v>
      </c>
      <c r="C104" s="91">
        <v>4.1678693552923125</v>
      </c>
      <c r="D104" s="91">
        <v>3.8278074489260216</v>
      </c>
      <c r="E104" s="91">
        <v>-1.7713344405562559</v>
      </c>
      <c r="F104" s="91">
        <v>4.114180852258138</v>
      </c>
      <c r="G104" s="91">
        <v>4.0240323782154475</v>
      </c>
      <c r="H104" s="92">
        <v>4.0889378228785977</v>
      </c>
    </row>
    <row r="105" spans="1:8" ht="15.6" x14ac:dyDescent="0.3">
      <c r="A105" s="54">
        <v>38718</v>
      </c>
      <c r="B105" s="91">
        <v>3.6194149339179722</v>
      </c>
      <c r="C105" s="91">
        <v>3.5141531802199912</v>
      </c>
      <c r="D105" s="91">
        <v>3.2737949035874356</v>
      </c>
      <c r="E105" s="91">
        <v>3.5923963085734276</v>
      </c>
      <c r="F105" s="91">
        <v>3.3534365891197369</v>
      </c>
      <c r="G105" s="91">
        <v>3.2083780907543429</v>
      </c>
      <c r="H105" s="92">
        <v>3.5050947739409386</v>
      </c>
    </row>
    <row r="106" spans="1:8" ht="15.6" x14ac:dyDescent="0.3">
      <c r="A106" s="54">
        <v>38687</v>
      </c>
      <c r="B106" s="91">
        <v>3.4995671914245712</v>
      </c>
      <c r="C106" s="91">
        <v>3.2537349729133638</v>
      </c>
      <c r="D106" s="91">
        <v>3.0870986904544253</v>
      </c>
      <c r="E106" s="91">
        <v>3.6019102179899032</v>
      </c>
      <c r="F106" s="91">
        <v>4.5537266514137604</v>
      </c>
      <c r="G106" s="91">
        <v>2.9313650716714306</v>
      </c>
      <c r="H106" s="92">
        <v>3.3121824431222211</v>
      </c>
    </row>
    <row r="107" spans="1:8" ht="15.6" x14ac:dyDescent="0.3">
      <c r="A107" s="54">
        <v>38657</v>
      </c>
      <c r="B107" s="91">
        <v>3.2215577834581053</v>
      </c>
      <c r="C107" s="91">
        <v>3.0302139498882266</v>
      </c>
      <c r="D107" s="91">
        <v>2.7309604576288624</v>
      </c>
      <c r="E107" s="91">
        <v>2.7922218813471229</v>
      </c>
      <c r="F107" s="91">
        <v>2.8996824195684288</v>
      </c>
      <c r="G107" s="91">
        <v>2.8735781200331592</v>
      </c>
      <c r="H107" s="92">
        <v>3.0228939549586853</v>
      </c>
    </row>
    <row r="108" spans="1:8" ht="15.6" x14ac:dyDescent="0.3">
      <c r="A108" s="54">
        <v>38626</v>
      </c>
      <c r="B108" s="91">
        <v>2.7953151542936037</v>
      </c>
      <c r="C108" s="91">
        <v>2.6445678004768594</v>
      </c>
      <c r="D108" s="91">
        <v>2.4187879557513461</v>
      </c>
      <c r="E108" s="91">
        <v>2.6393986398484723</v>
      </c>
      <c r="F108" s="91">
        <v>3.1395111879351743</v>
      </c>
      <c r="G108" s="91">
        <v>2.42815670708316</v>
      </c>
      <c r="H108" s="92">
        <v>2.651761775011412</v>
      </c>
    </row>
    <row r="109" spans="1:8" ht="15.6" x14ac:dyDescent="0.3">
      <c r="A109" s="54">
        <v>38596</v>
      </c>
      <c r="B109" s="91">
        <v>2.8665393692614565</v>
      </c>
      <c r="C109" s="91">
        <v>2.7597221629698017</v>
      </c>
      <c r="D109" s="91">
        <v>2.5341850674414288</v>
      </c>
      <c r="E109" s="91">
        <v>2.9377754173236741</v>
      </c>
      <c r="F109" s="91">
        <v>2.7133126927357374</v>
      </c>
      <c r="G109" s="91">
        <v>2.5326912409641302</v>
      </c>
      <c r="H109" s="92">
        <v>2.7551425639500966</v>
      </c>
    </row>
    <row r="110" spans="1:8" ht="15.6" x14ac:dyDescent="0.3">
      <c r="A110" s="54">
        <v>38565</v>
      </c>
      <c r="B110" s="91">
        <v>2.8818074867992109</v>
      </c>
      <c r="C110" s="91">
        <v>2.752040698619016</v>
      </c>
      <c r="D110" s="91">
        <v>2.5106869633149893</v>
      </c>
      <c r="E110" s="91">
        <v>3.0955634413853659</v>
      </c>
      <c r="F110" s="91">
        <v>3.1932511508029942</v>
      </c>
      <c r="G110" s="91">
        <v>2.5157595736826877</v>
      </c>
      <c r="H110" s="92">
        <v>2.755848939234165</v>
      </c>
    </row>
    <row r="111" spans="1:8" ht="15.6" x14ac:dyDescent="0.3">
      <c r="A111" s="54">
        <v>38534</v>
      </c>
      <c r="B111" s="91">
        <v>2.8419208022988771</v>
      </c>
      <c r="C111" s="91">
        <v>2.762946276868536</v>
      </c>
      <c r="D111" s="91">
        <v>2.534709935805366</v>
      </c>
      <c r="E111" s="91">
        <v>2.975707339488717</v>
      </c>
      <c r="F111" s="91">
        <v>3.383667467967419</v>
      </c>
      <c r="G111" s="91">
        <v>2.5245169673448529</v>
      </c>
      <c r="H111" s="92">
        <v>2.7509012959664481</v>
      </c>
    </row>
    <row r="112" spans="1:8" ht="15.6" x14ac:dyDescent="0.3">
      <c r="A112" s="54">
        <v>38504</v>
      </c>
      <c r="B112" s="91">
        <v>2.9189200136208484</v>
      </c>
      <c r="C112" s="91">
        <v>2.7226094629970712</v>
      </c>
      <c r="D112" s="91">
        <v>2.4839686086373778</v>
      </c>
      <c r="E112" s="91">
        <v>2.9132656276078253</v>
      </c>
      <c r="F112" s="91">
        <v>3.0732354293549262</v>
      </c>
      <c r="G112" s="91">
        <v>2.4364694255887045</v>
      </c>
      <c r="H112" s="92">
        <v>2.7503114851960357</v>
      </c>
    </row>
    <row r="113" spans="1:8" ht="15.6" x14ac:dyDescent="0.3">
      <c r="A113" s="54">
        <v>38473</v>
      </c>
      <c r="B113" s="91">
        <v>2.8231303885540076</v>
      </c>
      <c r="C113" s="91">
        <v>2.6504726085115795</v>
      </c>
      <c r="D113" s="91">
        <v>2.5121235166934697</v>
      </c>
      <c r="E113" s="91">
        <v>2.4570460488541515</v>
      </c>
      <c r="F113" s="91">
        <v>3.0556765943488906</v>
      </c>
      <c r="G113" s="91">
        <v>2.5117944359106961</v>
      </c>
      <c r="H113" s="92">
        <v>2.6812316053494425</v>
      </c>
    </row>
    <row r="114" spans="1:8" ht="15.6" x14ac:dyDescent="0.3">
      <c r="A114" s="54">
        <v>38443</v>
      </c>
      <c r="B114" s="91">
        <v>2.7959106416292019</v>
      </c>
      <c r="C114" s="91">
        <v>2.7074253896245253</v>
      </c>
      <c r="D114" s="91">
        <v>2.5555228626084325</v>
      </c>
      <c r="E114" s="91">
        <v>2.7986952128180587</v>
      </c>
      <c r="F114" s="91">
        <v>2.5346862993267929</v>
      </c>
      <c r="G114" s="91">
        <v>2.5847050429658065</v>
      </c>
      <c r="H114" s="92">
        <v>2.7095923610852206</v>
      </c>
    </row>
    <row r="115" spans="1:8" ht="15.6" x14ac:dyDescent="0.3">
      <c r="A115" s="54">
        <v>38412</v>
      </c>
      <c r="B115" s="91">
        <v>2.9574575108029681</v>
      </c>
      <c r="C115" s="91">
        <v>2.7993342169908479</v>
      </c>
      <c r="D115" s="91">
        <v>2.4786964808719372</v>
      </c>
      <c r="E115" s="91">
        <v>3.3479409265520212</v>
      </c>
      <c r="F115" s="91">
        <v>4.0017451451495862</v>
      </c>
      <c r="G115" s="91">
        <v>2.4550424586653525</v>
      </c>
      <c r="H115" s="92">
        <v>2.7930010032310162</v>
      </c>
    </row>
    <row r="116" spans="1:8" ht="15.6" x14ac:dyDescent="0.3">
      <c r="A116" s="54">
        <v>38384</v>
      </c>
      <c r="B116" s="91">
        <v>3.3503169016424592</v>
      </c>
      <c r="C116" s="91">
        <v>3.1146276043086933</v>
      </c>
      <c r="D116" s="91">
        <v>2.8804430747727423</v>
      </c>
      <c r="E116" s="91">
        <v>3.242207988058027</v>
      </c>
      <c r="F116" s="91">
        <v>2.7759403489821195</v>
      </c>
      <c r="G116" s="91">
        <v>2.8555399777536747</v>
      </c>
      <c r="H116" s="92">
        <v>3.139418292239053</v>
      </c>
    </row>
    <row r="117" spans="1:8" ht="15.6" x14ac:dyDescent="0.3">
      <c r="A117" s="54">
        <v>38353</v>
      </c>
      <c r="B117" s="91">
        <v>3.1130056319852772</v>
      </c>
      <c r="C117" s="91">
        <v>2.9674364309061088</v>
      </c>
      <c r="D117" s="91">
        <v>2.7738763221972702</v>
      </c>
      <c r="E117" s="91">
        <v>2.8098269438760473</v>
      </c>
      <c r="F117" s="91">
        <v>3.3063851722979347</v>
      </c>
      <c r="G117" s="91">
        <v>2.8341339893915927</v>
      </c>
      <c r="H117" s="92">
        <v>2.9815475190965048</v>
      </c>
    </row>
    <row r="118" spans="1:8" ht="15.6" x14ac:dyDescent="0.3">
      <c r="A118" s="54">
        <v>38322</v>
      </c>
      <c r="B118" s="91">
        <v>2.7327294372395916</v>
      </c>
      <c r="C118" s="91">
        <v>2.5868676037285954</v>
      </c>
      <c r="D118" s="91">
        <v>2.4134445566230278</v>
      </c>
      <c r="E118" s="91">
        <v>2.3918703774879382</v>
      </c>
      <c r="F118" s="91">
        <v>2.929244655105065</v>
      </c>
      <c r="G118" s="91">
        <v>2.3881418314160929</v>
      </c>
      <c r="H118" s="92">
        <v>2.5989379284425973</v>
      </c>
    </row>
    <row r="119" spans="1:8" ht="15.6" x14ac:dyDescent="0.3">
      <c r="A119" s="54">
        <v>38292</v>
      </c>
      <c r="B119" s="91">
        <v>2.8470563898625514</v>
      </c>
      <c r="C119" s="91">
        <v>2.6691651185938112</v>
      </c>
      <c r="D119" s="91">
        <v>2.5639219249365923</v>
      </c>
      <c r="E119" s="91">
        <v>2.6143039328376383</v>
      </c>
      <c r="F119" s="91">
        <v>3.0046153514352878</v>
      </c>
      <c r="G119" s="91">
        <v>2.5574030590386059</v>
      </c>
      <c r="H119" s="92">
        <v>2.7096068605020465</v>
      </c>
    </row>
    <row r="120" spans="1:8" ht="15.6" x14ac:dyDescent="0.3">
      <c r="A120" s="54">
        <v>38261</v>
      </c>
      <c r="B120" s="91">
        <v>2.6215988636988921</v>
      </c>
      <c r="C120" s="91">
        <v>2.4693380227423698</v>
      </c>
      <c r="D120" s="91">
        <v>2.2835727987422927</v>
      </c>
      <c r="E120" s="91">
        <v>2.5747516271600888</v>
      </c>
      <c r="F120" s="91">
        <v>2.8542013410052784</v>
      </c>
      <c r="G120" s="91">
        <v>2.2876625100225692</v>
      </c>
      <c r="H120" s="92">
        <v>2.4874442631606977</v>
      </c>
    </row>
    <row r="121" spans="1:8" ht="15.6" x14ac:dyDescent="0.3">
      <c r="A121" s="54">
        <v>38231</v>
      </c>
      <c r="B121" s="91">
        <v>2.6238988093808864</v>
      </c>
      <c r="C121" s="91">
        <v>2.5955568521124808</v>
      </c>
      <c r="D121" s="91">
        <v>2.401568949336558</v>
      </c>
      <c r="E121" s="91">
        <v>3.0865290179345419</v>
      </c>
      <c r="F121" s="91">
        <v>2.6784553879760877</v>
      </c>
      <c r="G121" s="91">
        <v>2.357465169216153</v>
      </c>
      <c r="H121" s="92">
        <v>2.5773685826463706</v>
      </c>
    </row>
    <row r="122" spans="1:8" ht="15.6" x14ac:dyDescent="0.3">
      <c r="A122" s="54">
        <v>38200</v>
      </c>
      <c r="B122" s="91">
        <v>2.6107926794918335</v>
      </c>
      <c r="C122" s="91">
        <v>2.5031220665446723</v>
      </c>
      <c r="D122" s="91">
        <v>2.3036735530395638</v>
      </c>
      <c r="E122" s="91">
        <v>2.7027680884111822</v>
      </c>
      <c r="F122" s="91">
        <v>2.8327907419349714</v>
      </c>
      <c r="G122" s="91">
        <v>2.250059457029689</v>
      </c>
      <c r="H122" s="92">
        <v>2.5036887380163422</v>
      </c>
    </row>
    <row r="123" spans="1:8" ht="15.6" x14ac:dyDescent="0.3">
      <c r="A123" s="54">
        <v>38169</v>
      </c>
      <c r="B123" s="91">
        <v>2.5945973435797902</v>
      </c>
      <c r="C123" s="91">
        <v>2.4755987900027612</v>
      </c>
      <c r="D123" s="91">
        <v>2.2947765106428113</v>
      </c>
      <c r="E123" s="91">
        <v>2.6791975044941529</v>
      </c>
      <c r="F123" s="91">
        <v>2.927145591772164</v>
      </c>
      <c r="G123" s="91">
        <v>2.3076108781438087</v>
      </c>
      <c r="H123" s="92">
        <v>2.4854953585584565</v>
      </c>
    </row>
    <row r="124" spans="1:8" ht="15.6" x14ac:dyDescent="0.3">
      <c r="A124" s="54">
        <v>38139</v>
      </c>
      <c r="B124" s="91">
        <v>2.7862894776339067</v>
      </c>
      <c r="C124" s="91">
        <v>2.6282231435096763</v>
      </c>
      <c r="D124" s="91">
        <v>2.4564400156281732</v>
      </c>
      <c r="E124" s="91">
        <v>2.6386240006409603</v>
      </c>
      <c r="F124" s="91">
        <v>2.9772153681094737</v>
      </c>
      <c r="G124" s="91">
        <v>2.4754892049760739</v>
      </c>
      <c r="H124" s="92">
        <v>2.6512898413325421</v>
      </c>
    </row>
    <row r="125" spans="1:8" ht="15.6" x14ac:dyDescent="0.3">
      <c r="A125" s="54">
        <v>38108</v>
      </c>
      <c r="B125" s="91">
        <v>2.6067512632716832</v>
      </c>
      <c r="C125" s="91">
        <v>2.3848562479676154</v>
      </c>
      <c r="D125" s="91">
        <v>2.2680202406952175</v>
      </c>
      <c r="E125" s="91">
        <v>2.2225849359559255</v>
      </c>
      <c r="F125" s="91">
        <v>3.0357434996226695</v>
      </c>
      <c r="G125" s="91">
        <v>2.2035680449848614</v>
      </c>
      <c r="H125" s="92">
        <v>2.4354316393432551</v>
      </c>
    </row>
    <row r="126" spans="1:8" ht="15.6" x14ac:dyDescent="0.3">
      <c r="A126" s="54">
        <v>38078</v>
      </c>
      <c r="B126" s="91">
        <v>3.0105915324484287</v>
      </c>
      <c r="C126" s="91">
        <v>2.8923113568016188</v>
      </c>
      <c r="D126" s="91">
        <v>2.7440339989478111</v>
      </c>
      <c r="E126" s="91">
        <v>2.8152690173498107</v>
      </c>
      <c r="F126" s="91">
        <v>2.8100850192773708</v>
      </c>
      <c r="G126" s="91">
        <v>2.7026679824357962</v>
      </c>
      <c r="H126" s="92">
        <v>2.9009370590287684</v>
      </c>
    </row>
    <row r="127" spans="1:8" ht="15.6" x14ac:dyDescent="0.3">
      <c r="A127" s="54">
        <v>38047</v>
      </c>
      <c r="B127" s="91">
        <v>2.4481173708458392</v>
      </c>
      <c r="C127" s="91">
        <v>2.3206662466446031</v>
      </c>
      <c r="D127" s="91">
        <v>2.1162275003422502</v>
      </c>
      <c r="E127" s="91">
        <v>2.411541099499924</v>
      </c>
      <c r="F127" s="91">
        <v>2.8957743833755147</v>
      </c>
      <c r="G127" s="91">
        <v>2.0693574337606457</v>
      </c>
      <c r="H127" s="92">
        <v>2.3207286411481345</v>
      </c>
    </row>
    <row r="128" spans="1:8" ht="15.6" x14ac:dyDescent="0.3">
      <c r="A128" s="54">
        <v>38018</v>
      </c>
      <c r="B128" s="91">
        <v>2.9505038805368682</v>
      </c>
      <c r="C128" s="91">
        <v>2.8373865321039502</v>
      </c>
      <c r="D128" s="91">
        <v>2.6001231462814007</v>
      </c>
      <c r="E128" s="91">
        <v>3.0281309115607868</v>
      </c>
      <c r="F128" s="91">
        <v>3.5550099020389179</v>
      </c>
      <c r="G128" s="91">
        <v>2.6065839032900473</v>
      </c>
      <c r="H128" s="92">
        <v>2.8261210985659533</v>
      </c>
    </row>
    <row r="129" spans="1:8" ht="15.6" x14ac:dyDescent="0.3">
      <c r="A129" s="54">
        <v>37987</v>
      </c>
      <c r="B129" s="91">
        <v>2.7314118441780835</v>
      </c>
      <c r="C129" s="91">
        <v>2.6387560683735134</v>
      </c>
      <c r="D129" s="91">
        <v>2.5672701770279192</v>
      </c>
      <c r="E129" s="91">
        <v>3.133407498878729</v>
      </c>
      <c r="F129" s="91">
        <v>3.344957421496523</v>
      </c>
      <c r="G129" s="91">
        <v>2.4615475887787102</v>
      </c>
      <c r="H129" s="92">
        <v>2.6690197002916141</v>
      </c>
    </row>
    <row r="130" spans="1:8" ht="15.6" x14ac:dyDescent="0.3">
      <c r="A130" s="54">
        <v>37956</v>
      </c>
      <c r="B130" s="91">
        <v>2.5613092544843887</v>
      </c>
      <c r="C130" s="91">
        <v>2.5406808763820057</v>
      </c>
      <c r="D130" s="91">
        <v>2.20043421382747</v>
      </c>
      <c r="E130" s="91">
        <v>2.6516118587039768</v>
      </c>
      <c r="F130" s="91">
        <v>1.6694813018290133</v>
      </c>
      <c r="G130" s="91">
        <v>2.2090442209565819</v>
      </c>
      <c r="H130" s="92">
        <v>2.4740715448886732</v>
      </c>
    </row>
    <row r="131" spans="1:8" ht="15.6" x14ac:dyDescent="0.3">
      <c r="A131" s="54">
        <v>37926</v>
      </c>
      <c r="B131" s="91">
        <v>2.2827360240177801</v>
      </c>
      <c r="C131" s="91">
        <v>2.1717746102061675</v>
      </c>
      <c r="D131" s="91">
        <v>2.0247878396288139</v>
      </c>
      <c r="E131" s="91">
        <v>2.2650313187584299</v>
      </c>
      <c r="F131" s="91">
        <v>2.3444610658175868</v>
      </c>
      <c r="G131" s="91">
        <v>1.9623864885433022</v>
      </c>
      <c r="H131" s="92">
        <v>2.1836914268658303</v>
      </c>
    </row>
    <row r="132" spans="1:8" ht="15.6" x14ac:dyDescent="0.3">
      <c r="A132" s="54">
        <v>37895</v>
      </c>
      <c r="B132" s="91">
        <v>2.2225927936321126</v>
      </c>
      <c r="C132" s="91">
        <v>2.0207651978718055</v>
      </c>
      <c r="D132" s="91">
        <v>1.8517768114847344</v>
      </c>
      <c r="E132" s="91">
        <v>1.9211899487116708</v>
      </c>
      <c r="F132" s="91">
        <v>2.6737683485823762</v>
      </c>
      <c r="G132" s="91">
        <v>1.8712404354263263</v>
      </c>
      <c r="H132" s="92">
        <v>2.058235206769401</v>
      </c>
    </row>
    <row r="133" spans="1:8" ht="15.6" x14ac:dyDescent="0.3">
      <c r="A133" s="54">
        <v>37865</v>
      </c>
      <c r="B133" s="91">
        <v>2.3717926913760432</v>
      </c>
      <c r="C133" s="91">
        <v>2.2337402218911526</v>
      </c>
      <c r="D133" s="91">
        <v>2.1114679047510116</v>
      </c>
      <c r="E133" s="91">
        <v>2.0663752463387759</v>
      </c>
      <c r="F133" s="91">
        <v>2.3813829785200271</v>
      </c>
      <c r="G133" s="91">
        <v>2.0921860154955745</v>
      </c>
      <c r="H133" s="92">
        <v>2.257101163316757</v>
      </c>
    </row>
    <row r="134" spans="1:8" ht="15.6" x14ac:dyDescent="0.3">
      <c r="A134" s="54">
        <v>37834</v>
      </c>
      <c r="B134" s="91">
        <v>2.4095006875680212</v>
      </c>
      <c r="C134" s="91">
        <v>2.2358762145143367</v>
      </c>
      <c r="D134" s="91">
        <v>2.0772300803045987</v>
      </c>
      <c r="E134" s="91">
        <v>2.2270895181235799</v>
      </c>
      <c r="F134" s="91">
        <v>2.0405107840701131</v>
      </c>
      <c r="G134" s="91">
        <v>2.0995845523472627</v>
      </c>
      <c r="H134" s="92">
        <v>2.2631506881329804</v>
      </c>
    </row>
    <row r="135" spans="1:8" ht="15.6" x14ac:dyDescent="0.3">
      <c r="A135" s="54">
        <v>37803</v>
      </c>
      <c r="B135" s="91">
        <v>2.1889042756625026</v>
      </c>
      <c r="C135" s="91">
        <v>2.0720736192612552</v>
      </c>
      <c r="D135" s="91">
        <v>1.8308325408044515</v>
      </c>
      <c r="E135" s="91">
        <v>2.7993398063026915</v>
      </c>
      <c r="F135" s="91">
        <v>2.6331105554506968</v>
      </c>
      <c r="G135" s="91">
        <v>1.8146146172340734</v>
      </c>
      <c r="H135" s="92">
        <v>2.0809097438671937</v>
      </c>
    </row>
    <row r="136" spans="1:8" ht="15.6" x14ac:dyDescent="0.3">
      <c r="A136" s="54">
        <v>37773</v>
      </c>
      <c r="B136" s="91">
        <v>2.1449884916683515</v>
      </c>
      <c r="C136" s="91">
        <v>2.1597225451777655</v>
      </c>
      <c r="D136" s="91">
        <v>2.0334473186109236</v>
      </c>
      <c r="E136" s="91">
        <v>1.3123051302215849</v>
      </c>
      <c r="F136" s="91">
        <v>2.4830998781973204</v>
      </c>
      <c r="G136" s="91">
        <v>2.0368347664420172</v>
      </c>
      <c r="H136" s="92">
        <v>2.118515279196922</v>
      </c>
    </row>
    <row r="137" spans="1:8" ht="15.6" x14ac:dyDescent="0.3">
      <c r="A137" s="54">
        <v>37742</v>
      </c>
      <c r="B137" s="91">
        <v>2.3078398311812376</v>
      </c>
      <c r="C137" s="91">
        <v>2.1289676250249547</v>
      </c>
      <c r="D137" s="91">
        <v>1.9303483610665102</v>
      </c>
      <c r="E137" s="91">
        <v>3.046027846027846</v>
      </c>
      <c r="F137" s="91">
        <v>2.4196815452884364</v>
      </c>
      <c r="G137" s="91">
        <v>1.9018255443441316</v>
      </c>
      <c r="H137" s="92">
        <v>2.1642704022660104</v>
      </c>
    </row>
    <row r="138" spans="1:8" ht="15.6" x14ac:dyDescent="0.3">
      <c r="A138" s="54">
        <v>37712</v>
      </c>
      <c r="B138" s="91">
        <v>2.6583132867742578</v>
      </c>
      <c r="C138" s="91">
        <v>2.5026152395427714</v>
      </c>
      <c r="D138" s="91">
        <v>2.286814786637926</v>
      </c>
      <c r="E138" s="91">
        <v>2.185074211502783</v>
      </c>
      <c r="F138" s="91">
        <v>3.2004384216819446</v>
      </c>
      <c r="G138" s="91">
        <v>2.2927248677248677</v>
      </c>
      <c r="H138" s="92">
        <v>2.5098636111834374</v>
      </c>
    </row>
    <row r="139" spans="1:8" ht="15.6" x14ac:dyDescent="0.3">
      <c r="A139" s="54">
        <v>37681</v>
      </c>
      <c r="B139" s="91">
        <v>2.2566118966937649</v>
      </c>
      <c r="C139" s="91">
        <v>1.9458480445504875</v>
      </c>
      <c r="D139" s="91">
        <v>1.790061107844845</v>
      </c>
      <c r="E139" s="91">
        <v>1.8481157686467582</v>
      </c>
      <c r="F139" s="91">
        <v>2.5405346426623026</v>
      </c>
      <c r="G139" s="91">
        <v>1.7893864370290633</v>
      </c>
      <c r="H139" s="92">
        <v>2.0219711556893563</v>
      </c>
    </row>
    <row r="140" spans="1:8" ht="15.6" x14ac:dyDescent="0.3">
      <c r="A140" s="54">
        <v>37653</v>
      </c>
      <c r="B140" s="91">
        <v>2.1370162889754538</v>
      </c>
      <c r="C140" s="91">
        <v>2.4984103093725829</v>
      </c>
      <c r="D140" s="91">
        <v>2.4195325552973914</v>
      </c>
      <c r="E140" s="91">
        <v>1.5809047665275218</v>
      </c>
      <c r="F140" s="91">
        <v>1.7001134644478062</v>
      </c>
      <c r="G140" s="91">
        <v>2.4116155613659771</v>
      </c>
      <c r="H140" s="92">
        <v>2.341900920780307</v>
      </c>
    </row>
    <row r="141" spans="1:8" ht="15.6" x14ac:dyDescent="0.3">
      <c r="A141" s="54">
        <v>37622</v>
      </c>
      <c r="B141" s="91">
        <v>2.3284605434969965</v>
      </c>
      <c r="C141" s="91">
        <v>2.2881271482570806</v>
      </c>
      <c r="D141" s="91">
        <v>1.9203422456587393</v>
      </c>
      <c r="E141" s="91">
        <v>6.093160428626514</v>
      </c>
      <c r="F141" s="91">
        <v>2.6902475455800676</v>
      </c>
      <c r="G141" s="91">
        <v>1.8740462567962715</v>
      </c>
      <c r="H141" s="92">
        <v>2.2858822435636328</v>
      </c>
    </row>
    <row r="142" spans="1:8" ht="15.6" x14ac:dyDescent="0.3">
      <c r="A142" s="54">
        <v>37591</v>
      </c>
      <c r="B142" s="91">
        <v>2.5004236892492937</v>
      </c>
      <c r="C142" s="91">
        <v>2.3920261920510475</v>
      </c>
      <c r="D142" s="91">
        <v>2.1089539759838245</v>
      </c>
      <c r="E142" s="91">
        <v>2.0319935113377015</v>
      </c>
      <c r="F142" s="91">
        <v>3.0762694751935893</v>
      </c>
      <c r="G142" s="91">
        <v>2.1476011662869379</v>
      </c>
      <c r="H142" s="92">
        <v>2.3692079972138682</v>
      </c>
    </row>
    <row r="143" spans="1:8" ht="15.6" x14ac:dyDescent="0.3">
      <c r="A143" s="54">
        <v>37561</v>
      </c>
      <c r="B143" s="91">
        <v>1.7026205002230805</v>
      </c>
      <c r="C143" s="91">
        <v>1.5498903275384355</v>
      </c>
      <c r="D143" s="91">
        <v>1.516532726813427</v>
      </c>
      <c r="E143" s="91">
        <v>0.64164437475160685</v>
      </c>
      <c r="F143" s="91">
        <v>1.4449019633085225</v>
      </c>
      <c r="G143" s="91">
        <v>1.507991915007999</v>
      </c>
      <c r="H143" s="92">
        <v>1.5859223472662494</v>
      </c>
    </row>
    <row r="144" spans="1:8" ht="15.6" x14ac:dyDescent="0.3">
      <c r="A144" s="54">
        <v>37530</v>
      </c>
      <c r="B144" s="91">
        <v>1.6411641506037116</v>
      </c>
      <c r="C144" s="91">
        <v>1.5552940933900687</v>
      </c>
      <c r="D144" s="91">
        <v>1.5052193005405798</v>
      </c>
      <c r="E144" s="91">
        <v>1.6002731153178806</v>
      </c>
      <c r="F144" s="91">
        <v>1.4227978522533478</v>
      </c>
      <c r="G144" s="91">
        <v>1.5279667875130238</v>
      </c>
      <c r="H144" s="92">
        <v>1.5759382237618875</v>
      </c>
    </row>
    <row r="145" spans="1:8" ht="15.6" x14ac:dyDescent="0.3">
      <c r="A145" s="54">
        <v>37500</v>
      </c>
      <c r="B145" s="91">
        <v>1.6257595443484405</v>
      </c>
      <c r="C145" s="91">
        <v>1.3418911873632713</v>
      </c>
      <c r="D145" s="91">
        <v>1.2669429616899495</v>
      </c>
      <c r="E145" s="91">
        <v>1.3691594669979206</v>
      </c>
      <c r="F145" s="91">
        <v>2.043506519450994</v>
      </c>
      <c r="G145" s="91">
        <v>1.2528162519245762</v>
      </c>
      <c r="H145" s="92">
        <v>1.4345822900647667</v>
      </c>
    </row>
    <row r="146" spans="1:8" ht="15.6" x14ac:dyDescent="0.3">
      <c r="A146" s="54">
        <v>37469</v>
      </c>
      <c r="B146" s="91">
        <v>1.2471000041078408</v>
      </c>
      <c r="C146" s="91">
        <v>1.2045200421089703</v>
      </c>
      <c r="D146" s="91">
        <v>1.2521333058424071</v>
      </c>
      <c r="E146" s="91">
        <v>0.15059751165065732</v>
      </c>
      <c r="F146" s="91">
        <v>0.87767236677012905</v>
      </c>
      <c r="G146" s="91">
        <v>1.2960421069204415</v>
      </c>
      <c r="H146" s="92">
        <v>1.2162133724067286</v>
      </c>
    </row>
    <row r="147" spans="1:8" ht="15.6" x14ac:dyDescent="0.3">
      <c r="A147" s="54">
        <v>37438</v>
      </c>
      <c r="B147" s="91">
        <v>1.4206353287755356</v>
      </c>
      <c r="C147" s="91">
        <v>1.459473313818233</v>
      </c>
      <c r="D147" s="91">
        <v>1.3529607052460841</v>
      </c>
      <c r="E147" s="91">
        <v>1.4504771591454739</v>
      </c>
      <c r="F147" s="91">
        <v>1.2830306054827667</v>
      </c>
      <c r="G147" s="91">
        <v>1.4927445792730982</v>
      </c>
      <c r="H147" s="92">
        <v>1.4228688126581917</v>
      </c>
    </row>
    <row r="148" spans="1:8" ht="15.6" x14ac:dyDescent="0.3">
      <c r="A148" s="54">
        <v>37408</v>
      </c>
      <c r="B148" s="91">
        <v>1.5509436133024945</v>
      </c>
      <c r="C148" s="91">
        <v>1.4063034534296042</v>
      </c>
      <c r="D148" s="91">
        <v>1.2345208661269078</v>
      </c>
      <c r="E148" s="91">
        <v>2.1057877227361801</v>
      </c>
      <c r="F148" s="91">
        <v>2.0610767326732673</v>
      </c>
      <c r="G148" s="91">
        <v>0.65368353619474695</v>
      </c>
      <c r="H148" s="92">
        <v>1.4261482462349211</v>
      </c>
    </row>
    <row r="149" spans="1:8" ht="15.6" x14ac:dyDescent="0.3">
      <c r="A149" s="54">
        <v>37377</v>
      </c>
      <c r="B149" s="91">
        <v>1.4777653245143818</v>
      </c>
      <c r="C149" s="91">
        <v>1.4771230879334059</v>
      </c>
      <c r="D149" s="91">
        <v>1.4508758903077292</v>
      </c>
      <c r="E149" s="91">
        <v>0.44971536130750162</v>
      </c>
      <c r="F149" s="91">
        <v>1.1643012309920349</v>
      </c>
      <c r="G149" s="91">
        <v>2.6124407431133889</v>
      </c>
      <c r="H149" s="92">
        <v>1.468543380397979</v>
      </c>
    </row>
    <row r="150" spans="1:8" ht="15.6" x14ac:dyDescent="0.3">
      <c r="A150" s="54">
        <v>37347</v>
      </c>
      <c r="B150" s="91">
        <v>1.452112410178044</v>
      </c>
      <c r="C150" s="91">
        <v>1.4869631837994906</v>
      </c>
      <c r="D150" s="91">
        <v>1.4031247086374652</v>
      </c>
      <c r="E150" s="91">
        <v>2.2270914443072831</v>
      </c>
      <c r="F150" s="91">
        <v>1.2189322381930183</v>
      </c>
      <c r="G150" s="91">
        <v>1.3991936549900859</v>
      </c>
      <c r="H150" s="92">
        <v>1.4663692876936365</v>
      </c>
    </row>
    <row r="151" spans="1:8" ht="15.6" x14ac:dyDescent="0.3">
      <c r="A151" s="54">
        <v>37316</v>
      </c>
      <c r="B151" s="91">
        <v>1.5385886761944398</v>
      </c>
      <c r="C151" s="91">
        <v>1.2828951838231188</v>
      </c>
      <c r="D151" s="91">
        <v>1.1369235279344774</v>
      </c>
      <c r="E151" s="91">
        <v>1.6047126745435019</v>
      </c>
      <c r="F151" s="91">
        <v>1.8567173377156945</v>
      </c>
      <c r="G151" s="91">
        <v>1.1686086260818969</v>
      </c>
      <c r="H151" s="92">
        <v>1.3399020938505228</v>
      </c>
    </row>
    <row r="152" spans="1:8" ht="15.6" x14ac:dyDescent="0.3">
      <c r="A152" s="54">
        <v>37288</v>
      </c>
      <c r="B152" s="91">
        <v>1.4866596053256802</v>
      </c>
      <c r="C152" s="91">
        <v>1.3591183648642484</v>
      </c>
      <c r="D152" s="91">
        <v>1.3469331509068176</v>
      </c>
      <c r="E152" s="91">
        <v>0.8022301516503122</v>
      </c>
      <c r="F152" s="91">
        <v>1.3945758799769186</v>
      </c>
      <c r="G152" s="91">
        <v>1.2771745932415519</v>
      </c>
      <c r="H152" s="92">
        <v>1.3938828164932697</v>
      </c>
    </row>
    <row r="153" spans="1:8" ht="15.6" x14ac:dyDescent="0.3">
      <c r="A153" s="54">
        <v>37257</v>
      </c>
      <c r="B153" s="91">
        <v>1.3917961809913637</v>
      </c>
      <c r="C153" s="91">
        <v>1.4837699052785478</v>
      </c>
      <c r="D153" s="91">
        <v>1.4515096118796689</v>
      </c>
      <c r="E153" s="91">
        <v>1.5738386308068459</v>
      </c>
      <c r="F153" s="91">
        <v>1.0903567984570877</v>
      </c>
      <c r="G153" s="91">
        <v>1.4348789557562418</v>
      </c>
      <c r="H153" s="92">
        <v>1.442256096374589</v>
      </c>
    </row>
    <row r="154" spans="1:8" ht="15.6" x14ac:dyDescent="0.3">
      <c r="A154" s="54">
        <v>37226</v>
      </c>
      <c r="B154" s="91">
        <v>1.4015813636421335</v>
      </c>
      <c r="C154" s="91">
        <v>1.2759850486428759</v>
      </c>
      <c r="D154" s="91">
        <v>1.1436775225730147</v>
      </c>
      <c r="E154" s="91">
        <v>2.5224447042775018</v>
      </c>
      <c r="F154" s="91">
        <v>1.7389982110912343</v>
      </c>
      <c r="G154" s="91">
        <v>1.3274183215887252</v>
      </c>
      <c r="H154" s="92">
        <v>1.3111291815199622</v>
      </c>
    </row>
    <row r="155" spans="1:8" ht="15.6" x14ac:dyDescent="0.3">
      <c r="A155" s="54">
        <v>37196</v>
      </c>
      <c r="B155" s="91">
        <v>1.3992262387565413</v>
      </c>
      <c r="C155" s="91">
        <v>1.3757844895851767</v>
      </c>
      <c r="D155" s="91">
        <v>1.2724793947682076</v>
      </c>
      <c r="E155" s="91">
        <v>1.5564170877354158</v>
      </c>
      <c r="F155" s="91">
        <v>1.3601959745762713</v>
      </c>
      <c r="G155" s="91">
        <v>0.34380128205128208</v>
      </c>
      <c r="H155" s="92">
        <v>1.3542676055108815</v>
      </c>
    </row>
    <row r="156" spans="1:8" ht="15.6" x14ac:dyDescent="0.3">
      <c r="A156" s="54">
        <v>37165</v>
      </c>
      <c r="B156" s="91">
        <v>1.2147140998525445</v>
      </c>
      <c r="C156" s="91">
        <v>1.140464455433928</v>
      </c>
      <c r="D156" s="91">
        <v>1.058206862778764</v>
      </c>
      <c r="E156" s="91">
        <v>1.5234294941465079</v>
      </c>
      <c r="F156" s="91">
        <v>1.2490859481582537</v>
      </c>
      <c r="G156" s="91">
        <v>1.0579915134370579</v>
      </c>
      <c r="H156" s="92">
        <v>1.1577729707949358</v>
      </c>
    </row>
    <row r="157" spans="1:8" ht="15.6" x14ac:dyDescent="0.3">
      <c r="A157" s="54">
        <v>37135</v>
      </c>
      <c r="B157" s="91">
        <v>1.1035140131214736</v>
      </c>
      <c r="C157" s="91">
        <v>1.3454930481398963</v>
      </c>
      <c r="D157" s="91">
        <v>1.3137825120525011</v>
      </c>
      <c r="E157" s="91">
        <v>-0.67274892806098141</v>
      </c>
      <c r="F157" s="91">
        <v>0.55476255088195392</v>
      </c>
      <c r="G157" s="91">
        <v>1.3123524136900313</v>
      </c>
      <c r="H157" s="92">
        <v>1.2215261294484896</v>
      </c>
    </row>
    <row r="158" spans="1:8" ht="15.6" x14ac:dyDescent="0.3">
      <c r="A158" s="54">
        <v>37104</v>
      </c>
      <c r="B158" s="91">
        <v>1.3153368704602093</v>
      </c>
      <c r="C158" s="91">
        <v>1.0586491379311511</v>
      </c>
      <c r="D158" s="91">
        <v>0.88113171895677389</v>
      </c>
      <c r="E158" s="91">
        <v>2.6915341534153416</v>
      </c>
      <c r="F158" s="91">
        <v>2.0177914110429449</v>
      </c>
      <c r="G158" s="91">
        <v>0.88537665324899362</v>
      </c>
      <c r="H158" s="92">
        <v>1.1346220335954833</v>
      </c>
    </row>
    <row r="159" spans="1:8" ht="15.6" x14ac:dyDescent="0.3">
      <c r="A159" s="54">
        <v>37073</v>
      </c>
      <c r="B159" s="91">
        <v>1.3121193231813792</v>
      </c>
      <c r="C159" s="91">
        <v>1.2217672974446216</v>
      </c>
      <c r="D159" s="91">
        <v>1.1487673084140282</v>
      </c>
      <c r="E159" s="91">
        <v>-6.7008259406546339E-2</v>
      </c>
      <c r="F159" s="91">
        <v>1.2170048051254672</v>
      </c>
      <c r="G159" s="91">
        <v>1.1355154191970975</v>
      </c>
      <c r="H159" s="92">
        <v>1.2198839601580398</v>
      </c>
    </row>
    <row r="160" spans="1:8" ht="15.6" x14ac:dyDescent="0.3">
      <c r="A160" s="54">
        <v>37043</v>
      </c>
      <c r="B160" s="91">
        <v>1.1201518924645377</v>
      </c>
      <c r="C160" s="91">
        <v>1.1163342864768004</v>
      </c>
      <c r="D160" s="91">
        <v>1.1558180466511205</v>
      </c>
      <c r="E160" s="91">
        <v>0.56397757738240317</v>
      </c>
      <c r="F160" s="91">
        <v>0.86865579821593353</v>
      </c>
      <c r="G160" s="91">
        <v>1.1389831640833779</v>
      </c>
      <c r="H160" s="92">
        <v>1.1181259646001565</v>
      </c>
    </row>
    <row r="161" spans="1:8" ht="15.6" x14ac:dyDescent="0.3">
      <c r="A161" s="54">
        <v>37012</v>
      </c>
      <c r="B161" s="91">
        <v>1.2509277590155661</v>
      </c>
      <c r="C161" s="91">
        <v>1.0788981292116868</v>
      </c>
      <c r="D161" s="91">
        <v>0.93145950381001985</v>
      </c>
      <c r="E161" s="91">
        <v>3.9024649459676701</v>
      </c>
      <c r="F161" s="91">
        <v>1.6323679727427598</v>
      </c>
      <c r="G161" s="91">
        <v>0.93484102700545424</v>
      </c>
      <c r="H161" s="92">
        <v>1.1276877303942667</v>
      </c>
    </row>
    <row r="162" spans="1:8" ht="15.6" x14ac:dyDescent="0.3">
      <c r="A162" s="54">
        <v>36982</v>
      </c>
      <c r="B162" s="91">
        <v>1.4924038696608808</v>
      </c>
      <c r="C162" s="91">
        <v>1.5346409714103342</v>
      </c>
      <c r="D162" s="91">
        <v>1.4868766576590102</v>
      </c>
      <c r="E162" s="91">
        <v>1.1554238212046879</v>
      </c>
      <c r="F162" s="91">
        <v>1.2062719694312389</v>
      </c>
      <c r="G162" s="91">
        <v>1.4866220500176119</v>
      </c>
      <c r="H162" s="92">
        <v>1.5010423169779983</v>
      </c>
    </row>
    <row r="163" spans="1:8" ht="15.6" x14ac:dyDescent="0.3">
      <c r="A163" s="54">
        <v>36951</v>
      </c>
      <c r="B163" s="91">
        <v>1.0433308060840984</v>
      </c>
      <c r="C163" s="91">
        <v>1.007487487930685</v>
      </c>
      <c r="D163" s="91">
        <v>0.92794275734308773</v>
      </c>
      <c r="E163" s="91">
        <v>-0.66739274239274238</v>
      </c>
      <c r="F163" s="91">
        <v>1.0268734491315137</v>
      </c>
      <c r="G163" s="91">
        <v>0.92335506367495457</v>
      </c>
      <c r="H163" s="92">
        <v>0.97601911158052801</v>
      </c>
    </row>
    <row r="164" spans="1:8" ht="15.6" x14ac:dyDescent="0.3">
      <c r="A164" s="54">
        <v>36923</v>
      </c>
      <c r="B164" s="91">
        <v>1.5967208274352809</v>
      </c>
      <c r="C164" s="91">
        <v>1.4720667060470816</v>
      </c>
      <c r="D164" s="91">
        <v>1.2388473917716953</v>
      </c>
      <c r="E164" s="91">
        <v>2.2134849037909996</v>
      </c>
      <c r="F164" s="91">
        <v>1.8543341536778779</v>
      </c>
      <c r="G164" s="91">
        <v>1.1013432144511348</v>
      </c>
      <c r="H164" s="92">
        <v>1.4659791697462523</v>
      </c>
    </row>
    <row r="165" spans="1:8" ht="15.6" x14ac:dyDescent="0.3">
      <c r="A165" s="54">
        <v>36892</v>
      </c>
      <c r="B165" s="91">
        <v>1.3160607629578949</v>
      </c>
      <c r="C165" s="91">
        <v>1.7436816313626302</v>
      </c>
      <c r="D165" s="91">
        <v>1.6172526168566261</v>
      </c>
      <c r="E165" s="91">
        <v>0.74339992702061664</v>
      </c>
      <c r="F165" s="91">
        <v>0.58131609870740308</v>
      </c>
      <c r="G165" s="91">
        <v>1.4721554116558742</v>
      </c>
      <c r="H165" s="92">
        <v>1.5370175665945722</v>
      </c>
    </row>
    <row r="166" spans="1:8" ht="15.6" x14ac:dyDescent="0.3">
      <c r="A166" s="54">
        <v>36861</v>
      </c>
      <c r="B166" s="91">
        <v>1.0710918731378753</v>
      </c>
      <c r="C166" s="91">
        <v>0.83359009181587918</v>
      </c>
      <c r="D166" s="91">
        <v>0.728945796188044</v>
      </c>
      <c r="E166" s="91">
        <v>2.9313899082568806</v>
      </c>
      <c r="F166" s="91">
        <v>1.5453333333333332</v>
      </c>
      <c r="G166" s="91">
        <v>0.99910759493670886</v>
      </c>
      <c r="H166" s="92">
        <v>0.92366789113290748</v>
      </c>
    </row>
    <row r="167" spans="1:8" ht="15.6" x14ac:dyDescent="0.3">
      <c r="A167" s="54">
        <v>36831</v>
      </c>
      <c r="B167" s="91">
        <v>0.91731025493258089</v>
      </c>
      <c r="C167" s="91">
        <v>0.93648730500135968</v>
      </c>
      <c r="D167" s="91">
        <v>0.87542019722910525</v>
      </c>
      <c r="E167" s="91">
        <v>0.58742380952380957</v>
      </c>
      <c r="F167" s="91">
        <v>0.74185185185185187</v>
      </c>
      <c r="G167" s="91">
        <v>0.70402112676056339</v>
      </c>
      <c r="H167" s="92">
        <v>0.90955639488556561</v>
      </c>
    </row>
    <row r="168" spans="1:8" ht="15.6" x14ac:dyDescent="0.3">
      <c r="A168" s="54">
        <v>36800</v>
      </c>
      <c r="B168" s="91">
        <v>0.40219705709892295</v>
      </c>
      <c r="C168" s="91">
        <v>0.3036693355063928</v>
      </c>
      <c r="D168" s="91">
        <v>0.372702309850233</v>
      </c>
      <c r="E168" s="91">
        <v>0.32242452830188678</v>
      </c>
      <c r="F168" s="91">
        <v>0.31791176470588234</v>
      </c>
      <c r="G168" s="91">
        <v>0.38177564102564104</v>
      </c>
      <c r="H168" s="92">
        <v>0.35477616882365542</v>
      </c>
    </row>
    <row r="169" spans="1:8" ht="15.6" x14ac:dyDescent="0.3">
      <c r="A169" s="54">
        <v>36770</v>
      </c>
      <c r="B169" s="91">
        <v>0.9132213093411371</v>
      </c>
      <c r="C169" s="91">
        <v>0.90043000340865564</v>
      </c>
      <c r="D169" s="91">
        <v>0.77468021034920465</v>
      </c>
      <c r="E169" s="91">
        <v>0.84722222222222232</v>
      </c>
      <c r="F169" s="91">
        <v>0.90279999999999994</v>
      </c>
      <c r="G169" s="91">
        <v>0.67204255319148931</v>
      </c>
      <c r="H169" s="92">
        <v>0.87687287707048145</v>
      </c>
    </row>
    <row r="170" spans="1:8" ht="15.6" x14ac:dyDescent="0.3">
      <c r="A170" s="54">
        <v>36739</v>
      </c>
      <c r="B170" s="91">
        <v>1.2805212159489421</v>
      </c>
      <c r="C170" s="91">
        <v>1.1464253110369544</v>
      </c>
      <c r="D170" s="91">
        <v>1.2195254532112085</v>
      </c>
      <c r="E170" s="91">
        <v>1.2297297297297296</v>
      </c>
      <c r="F170" s="91">
        <v>1.669470588235294</v>
      </c>
      <c r="G170" s="91">
        <v>1.0404886363636365</v>
      </c>
      <c r="H170" s="92">
        <v>1.2123200069995614</v>
      </c>
    </row>
    <row r="171" spans="1:8" ht="15.6" x14ac:dyDescent="0.3">
      <c r="A171" s="54">
        <v>36708</v>
      </c>
      <c r="B171" s="91">
        <v>1.0848117923995773</v>
      </c>
      <c r="C171" s="91">
        <v>0.8685251140329735</v>
      </c>
      <c r="D171" s="91">
        <v>0.84521614093949915</v>
      </c>
      <c r="E171" s="91">
        <v>-1.0695652173913044</v>
      </c>
      <c r="F171" s="91">
        <v>1.1303307142857144</v>
      </c>
      <c r="G171" s="91">
        <v>0.85815602836879434</v>
      </c>
      <c r="H171" s="92">
        <v>0.91507219626196545</v>
      </c>
    </row>
    <row r="172" spans="1:8" ht="15.6" x14ac:dyDescent="0.3">
      <c r="A172" s="54">
        <v>36678</v>
      </c>
      <c r="B172" s="91">
        <v>0.76159784129486141</v>
      </c>
      <c r="C172" s="91">
        <v>0.83757623710589491</v>
      </c>
      <c r="D172" s="91">
        <v>0.84741070465614599</v>
      </c>
      <c r="E172" s="91">
        <v>0.61667964646464646</v>
      </c>
      <c r="F172" s="91">
        <v>0.29212911764705879</v>
      </c>
      <c r="G172" s="91">
        <v>1.4933151898734176</v>
      </c>
      <c r="H172" s="92">
        <v>0.81238637380573431</v>
      </c>
    </row>
    <row r="173" spans="1:8" ht="15.6" x14ac:dyDescent="0.3">
      <c r="A173" s="54">
        <v>36647</v>
      </c>
      <c r="B173" s="91">
        <v>1.2889485625465804</v>
      </c>
      <c r="C173" s="91">
        <v>1.3110585626032329</v>
      </c>
      <c r="D173" s="91">
        <v>1.2790747439032988</v>
      </c>
      <c r="E173" s="91">
        <v>1.3840154929577464</v>
      </c>
      <c r="F173" s="91">
        <v>1.5492845714285715</v>
      </c>
      <c r="G173" s="91">
        <v>1.19573</v>
      </c>
      <c r="H173" s="92">
        <v>1.2963041507654582</v>
      </c>
    </row>
    <row r="174" spans="1:8" ht="15.6" x14ac:dyDescent="0.3">
      <c r="A174" s="54">
        <v>36617</v>
      </c>
      <c r="B174" s="91">
        <v>1.3744420001257678</v>
      </c>
      <c r="C174" s="91">
        <v>1.3048202325228697</v>
      </c>
      <c r="D174" s="91">
        <v>1.1369262409470415</v>
      </c>
      <c r="E174" s="91">
        <v>1.7123639269406392</v>
      </c>
      <c r="F174" s="91">
        <v>1.5047481818181818</v>
      </c>
      <c r="G174" s="91">
        <v>1.1357894827586208</v>
      </c>
      <c r="H174" s="92">
        <v>1.2943169047849366</v>
      </c>
    </row>
    <row r="175" spans="1:8" ht="15.6" x14ac:dyDescent="0.3">
      <c r="A175" s="54">
        <v>36586</v>
      </c>
      <c r="B175" s="91">
        <v>0.88688006023601096</v>
      </c>
      <c r="C175" s="91">
        <v>0.87646209205440118</v>
      </c>
      <c r="D175" s="91">
        <v>0.58727238975985963</v>
      </c>
      <c r="E175" s="91">
        <v>2.023474178403756</v>
      </c>
      <c r="F175" s="91">
        <v>0.81081081081081086</v>
      </c>
      <c r="G175" s="91">
        <v>0.56617647058823528</v>
      </c>
      <c r="H175" s="92">
        <v>0.82283713198585218</v>
      </c>
    </row>
    <row r="176" spans="1:8" ht="15.6" x14ac:dyDescent="0.3">
      <c r="A176" s="54">
        <v>36557</v>
      </c>
      <c r="B176" s="91">
        <v>0.26796846269071734</v>
      </c>
      <c r="C176" s="91">
        <v>0.29866867117071916</v>
      </c>
      <c r="D176" s="91">
        <v>0.2928561405221381</v>
      </c>
      <c r="E176" s="91">
        <v>0.20476190476190476</v>
      </c>
      <c r="F176" s="91">
        <v>0.18181818181818182</v>
      </c>
      <c r="G176" s="91">
        <v>0.30303030303030304</v>
      </c>
      <c r="H176" s="92">
        <v>0.28550347113663632</v>
      </c>
    </row>
    <row r="177" spans="1:8" ht="15.6" x14ac:dyDescent="0.3">
      <c r="A177" s="54">
        <v>36526</v>
      </c>
      <c r="B177" s="91">
        <v>0.12680188358434344</v>
      </c>
      <c r="C177" s="91">
        <v>6.2979440142069895E-2</v>
      </c>
      <c r="D177" s="91">
        <v>0.10243501669376125</v>
      </c>
      <c r="E177" s="91">
        <v>-0.39636363636363636</v>
      </c>
      <c r="F177" s="91">
        <v>0.14705882352941177</v>
      </c>
      <c r="G177" s="91">
        <v>0.13207547169811321</v>
      </c>
      <c r="H177" s="92">
        <v>8.6570337143766996E-2</v>
      </c>
    </row>
    <row r="178" spans="1:8" ht="15.6" x14ac:dyDescent="0.3">
      <c r="A178" s="54">
        <v>36495</v>
      </c>
      <c r="B178" s="91">
        <v>0.12152354518687997</v>
      </c>
      <c r="C178" s="91">
        <v>5.0540734284668112E-2</v>
      </c>
      <c r="D178" s="91">
        <v>7.5146218243932472E-2</v>
      </c>
      <c r="E178" s="91">
        <v>-0.22346368715083798</v>
      </c>
      <c r="F178" s="91">
        <v>0.18181818181818182</v>
      </c>
      <c r="G178" s="91">
        <v>8.5106382978723402E-2</v>
      </c>
      <c r="H178" s="92">
        <v>7.890156068501944E-2</v>
      </c>
    </row>
    <row r="179" spans="1:8" ht="15.6" x14ac:dyDescent="0.3">
      <c r="A179" s="54">
        <v>36465</v>
      </c>
      <c r="B179" s="91">
        <v>0.15025588758687233</v>
      </c>
      <c r="C179" s="91">
        <v>-6.750189005292148E-3</v>
      </c>
      <c r="D179" s="91">
        <v>9.6284209389660105E-2</v>
      </c>
      <c r="E179" s="91">
        <v>-0.52719069104725724</v>
      </c>
      <c r="F179" s="91">
        <v>8.6655112651646438E-2</v>
      </c>
      <c r="G179" s="91">
        <v>0.11843079200592153</v>
      </c>
      <c r="H179" s="92">
        <v>6.719942600215513E-2</v>
      </c>
    </row>
    <row r="180" spans="1:8" ht="15.6" x14ac:dyDescent="0.3">
      <c r="A180" s="54">
        <v>36434</v>
      </c>
      <c r="B180" s="91">
        <v>2.1610096236961907E-2</v>
      </c>
      <c r="C180" s="91">
        <v>2.5558942115385844E-2</v>
      </c>
      <c r="D180" s="91">
        <v>1.9974643300033013E-2</v>
      </c>
      <c r="E180" s="91">
        <v>4.86123386954216E-2</v>
      </c>
      <c r="F180" s="91">
        <v>2.9895366218236175E-2</v>
      </c>
      <c r="G180" s="91">
        <v>2.0207463289775025E-2</v>
      </c>
      <c r="H180" s="92">
        <v>2.3190039530487008E-2</v>
      </c>
    </row>
    <row r="181" spans="1:8" ht="15.6" x14ac:dyDescent="0.3">
      <c r="A181" s="54">
        <v>36404</v>
      </c>
      <c r="B181" s="91">
        <v>2.0342361951646206E-3</v>
      </c>
      <c r="C181" s="91">
        <v>2.5493660841896283E-3</v>
      </c>
      <c r="D181" s="91">
        <v>2.0230863048617655E-3</v>
      </c>
      <c r="E181" s="91">
        <v>4.5655846231109892E-3</v>
      </c>
      <c r="F181" s="91">
        <v>0</v>
      </c>
      <c r="G181" s="91">
        <v>7.5063804233598567E-3</v>
      </c>
      <c r="H181" s="92">
        <v>2.3090465322801591E-3</v>
      </c>
    </row>
    <row r="182" spans="1:8" ht="15.6" x14ac:dyDescent="0.3">
      <c r="A182" s="54">
        <v>36373</v>
      </c>
      <c r="B182" s="91">
        <v>0</v>
      </c>
      <c r="C182" s="91">
        <v>0</v>
      </c>
      <c r="D182" s="91">
        <v>0</v>
      </c>
      <c r="E182" s="91">
        <v>0</v>
      </c>
      <c r="F182" s="91">
        <v>0</v>
      </c>
      <c r="G182" s="91">
        <v>0</v>
      </c>
      <c r="H182" s="92">
        <v>0</v>
      </c>
    </row>
    <row r="183" spans="1:8" ht="16.2" thickBot="1" x14ac:dyDescent="0.35">
      <c r="A183" s="148">
        <v>36342</v>
      </c>
      <c r="B183" s="93">
        <v>0</v>
      </c>
      <c r="C183" s="93">
        <v>0</v>
      </c>
      <c r="D183" s="93">
        <v>0</v>
      </c>
      <c r="E183" s="93">
        <v>0</v>
      </c>
      <c r="F183" s="93">
        <v>0</v>
      </c>
      <c r="G183" s="93">
        <v>0</v>
      </c>
      <c r="H183" s="94">
        <v>0</v>
      </c>
    </row>
    <row r="184" spans="1:8" x14ac:dyDescent="0.3">
      <c r="A184" s="149"/>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sheetData>
  <pageMargins left="0.7" right="0.7" top="0.75" bottom="0.75" header="0.3" footer="0.3"/>
  <pageSetup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5"/>
  <sheetViews>
    <sheetView workbookViewId="0">
      <selection activeCell="E15" sqref="E15"/>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8" width="9" bestFit="1" customWidth="1"/>
    <col min="9" max="9" width="14.109375" customWidth="1"/>
    <col min="10" max="11" width="12.5546875" customWidth="1"/>
  </cols>
  <sheetData>
    <row r="1" spans="1:10" ht="15" x14ac:dyDescent="0.25">
      <c r="B1" s="135"/>
      <c r="C1" s="135"/>
      <c r="D1" s="135"/>
      <c r="E1" s="135"/>
      <c r="F1" s="135"/>
      <c r="G1" s="135"/>
      <c r="H1" s="135"/>
    </row>
    <row r="2" spans="1:10" ht="15.75" thickBot="1" x14ac:dyDescent="0.3">
      <c r="A2" s="95"/>
      <c r="B2" s="95"/>
      <c r="C2" s="95"/>
      <c r="D2" s="95"/>
      <c r="E2" s="95"/>
      <c r="F2" s="95"/>
      <c r="G2" s="95"/>
      <c r="H2" s="95"/>
      <c r="I2" s="95"/>
      <c r="J2" s="95"/>
    </row>
    <row r="3" spans="1:10" ht="15.6" x14ac:dyDescent="0.3">
      <c r="A3" s="98"/>
      <c r="B3" s="96" t="s">
        <v>51</v>
      </c>
      <c r="C3" s="96"/>
      <c r="D3" s="96"/>
      <c r="E3" s="96"/>
      <c r="F3" s="96"/>
      <c r="G3" s="96"/>
      <c r="H3" s="97"/>
      <c r="I3" s="95"/>
      <c r="J3" s="95"/>
    </row>
    <row r="4" spans="1:10" ht="31.8" thickBot="1" x14ac:dyDescent="0.35">
      <c r="A4" s="105" t="s">
        <v>1</v>
      </c>
      <c r="B4" s="106" t="s">
        <v>36</v>
      </c>
      <c r="C4" s="106" t="s">
        <v>37</v>
      </c>
      <c r="D4" s="106" t="s">
        <v>38</v>
      </c>
      <c r="E4" s="108" t="s">
        <v>39</v>
      </c>
      <c r="F4" s="106" t="s">
        <v>40</v>
      </c>
      <c r="G4" s="106" t="s">
        <v>41</v>
      </c>
      <c r="H4" s="107" t="s">
        <v>42</v>
      </c>
      <c r="I4" s="95"/>
    </row>
    <row r="5" spans="1:10" ht="15.75" x14ac:dyDescent="0.25">
      <c r="A5" s="146">
        <v>41760</v>
      </c>
      <c r="B5" s="158">
        <v>26.757265100000001</v>
      </c>
      <c r="C5" s="158">
        <v>27.63365172</v>
      </c>
      <c r="D5" s="158">
        <v>23.752762910000001</v>
      </c>
      <c r="E5" s="158">
        <v>40.648874659999997</v>
      </c>
      <c r="F5" s="158">
        <v>28.342086859999998</v>
      </c>
      <c r="G5" s="158">
        <v>23.748426080000002</v>
      </c>
      <c r="H5" s="159">
        <v>27.02719982</v>
      </c>
      <c r="I5" s="95"/>
    </row>
    <row r="6" spans="1:10" ht="15.75" x14ac:dyDescent="0.25">
      <c r="A6" s="146">
        <v>41730</v>
      </c>
      <c r="B6" s="158">
        <v>26.631315592435982</v>
      </c>
      <c r="C6" s="158">
        <v>27.759565438969176</v>
      </c>
      <c r="D6" s="158">
        <v>23.590439560054723</v>
      </c>
      <c r="E6" s="158">
        <v>40.568267359905811</v>
      </c>
      <c r="F6" s="158">
        <v>28.100462472577199</v>
      </c>
      <c r="G6" s="158">
        <v>23.508387870707818</v>
      </c>
      <c r="H6" s="159">
        <v>26.978769298676355</v>
      </c>
      <c r="I6" s="95"/>
    </row>
    <row r="7" spans="1:10" ht="14.25" customHeight="1" x14ac:dyDescent="0.25">
      <c r="A7" s="146">
        <v>41699</v>
      </c>
      <c r="B7" s="158">
        <v>27.798397850000001</v>
      </c>
      <c r="C7" s="158">
        <v>28.35341687</v>
      </c>
      <c r="D7" s="158">
        <v>24.486887710000001</v>
      </c>
      <c r="E7" s="158">
        <v>41.857137190000003</v>
      </c>
      <c r="F7" s="158">
        <v>29.06597258</v>
      </c>
      <c r="G7" s="158">
        <v>24.35998013</v>
      </c>
      <c r="H7" s="159">
        <v>27.876155520000001</v>
      </c>
    </row>
    <row r="8" spans="1:10" ht="15.75" x14ac:dyDescent="0.25">
      <c r="A8" s="146">
        <v>41671</v>
      </c>
      <c r="B8" s="158">
        <v>28.476582870000001</v>
      </c>
      <c r="C8" s="158">
        <v>29.922501629999999</v>
      </c>
      <c r="D8" s="158">
        <v>24.64943328</v>
      </c>
      <c r="E8" s="158">
        <v>41.24715896</v>
      </c>
      <c r="F8" s="158">
        <v>29.58195473</v>
      </c>
      <c r="G8" s="158">
        <v>24.86379243</v>
      </c>
      <c r="H8" s="159">
        <v>28.80019077</v>
      </c>
    </row>
    <row r="9" spans="1:10" ht="15.75" x14ac:dyDescent="0.25">
      <c r="A9" s="146">
        <v>41640</v>
      </c>
      <c r="B9" s="158">
        <v>25.468862059999999</v>
      </c>
      <c r="C9" s="158">
        <v>26.367323299999999</v>
      </c>
      <c r="D9" s="158">
        <v>22.856787820000001</v>
      </c>
      <c r="E9" s="158">
        <v>39.385489059999998</v>
      </c>
      <c r="F9" s="158">
        <v>26.960180579999999</v>
      </c>
      <c r="G9" s="158">
        <v>22.35664315</v>
      </c>
      <c r="H9" s="159">
        <v>25.860215660000001</v>
      </c>
    </row>
    <row r="10" spans="1:10" ht="15.75" x14ac:dyDescent="0.25">
      <c r="A10" s="146">
        <v>41609</v>
      </c>
      <c r="B10" s="158">
        <v>23.97254551</v>
      </c>
      <c r="C10" s="158">
        <v>25.301597619999999</v>
      </c>
      <c r="D10" s="158">
        <v>21.503289250000002</v>
      </c>
      <c r="E10" s="158">
        <v>38.647731950000001</v>
      </c>
      <c r="F10" s="158">
        <v>26.778907329999999</v>
      </c>
      <c r="G10" s="158">
        <v>22.106593929999999</v>
      </c>
      <c r="H10" s="159">
        <v>24.5247496</v>
      </c>
      <c r="I10" s="95"/>
    </row>
    <row r="11" spans="1:10" ht="15.75" x14ac:dyDescent="0.25">
      <c r="A11" s="146">
        <v>41579</v>
      </c>
      <c r="B11" s="158">
        <v>24.834654879999999</v>
      </c>
      <c r="C11" s="158">
        <v>26.823062579999998</v>
      </c>
      <c r="D11" s="158">
        <v>21.06866308</v>
      </c>
      <c r="E11" s="158">
        <v>39.034535030000001</v>
      </c>
      <c r="F11" s="158">
        <v>26.680843830000001</v>
      </c>
      <c r="G11" s="158">
        <v>22.923126740000001</v>
      </c>
      <c r="H11" s="159">
        <v>25.458930250000002</v>
      </c>
      <c r="I11" s="95"/>
    </row>
    <row r="12" spans="1:10" ht="15.75" x14ac:dyDescent="0.25">
      <c r="A12" s="146">
        <v>41548</v>
      </c>
      <c r="B12" s="158">
        <v>25.480817389999999</v>
      </c>
      <c r="C12" s="158">
        <v>26.312479719999999</v>
      </c>
      <c r="D12" s="158">
        <v>23.64226871</v>
      </c>
      <c r="E12" s="158">
        <v>38.277931989999999</v>
      </c>
      <c r="F12" s="158">
        <v>27.089963390000001</v>
      </c>
      <c r="G12" s="158">
        <v>21.608872170000001</v>
      </c>
      <c r="H12" s="159">
        <v>25.81262692</v>
      </c>
    </row>
    <row r="13" spans="1:10" ht="15.75" x14ac:dyDescent="0.25">
      <c r="A13" s="146">
        <v>41518</v>
      </c>
      <c r="B13" s="158">
        <v>24.661393290305057</v>
      </c>
      <c r="C13" s="158">
        <v>26.488480895990556</v>
      </c>
      <c r="D13" s="158">
        <v>21.395478951702394</v>
      </c>
      <c r="E13" s="158">
        <v>38.775584025979342</v>
      </c>
      <c r="F13" s="158">
        <v>27.026117436955271</v>
      </c>
      <c r="G13" s="158">
        <v>18.796236610470167</v>
      </c>
      <c r="H13" s="159">
        <v>25.34641659978054</v>
      </c>
    </row>
    <row r="14" spans="1:10" ht="15.75" x14ac:dyDescent="0.25">
      <c r="A14" s="146">
        <v>41487</v>
      </c>
      <c r="B14" s="158">
        <v>26.033856100000001</v>
      </c>
      <c r="C14" s="158">
        <v>27.809659799999999</v>
      </c>
      <c r="D14" s="158">
        <v>24.37835828</v>
      </c>
      <c r="E14" s="158">
        <v>42.082712039999997</v>
      </c>
      <c r="F14" s="158">
        <v>28.337839410000001</v>
      </c>
      <c r="G14" s="158">
        <v>22.775320239999999</v>
      </c>
      <c r="H14" s="159">
        <v>26.896286190000001</v>
      </c>
    </row>
    <row r="15" spans="1:10" s="145" customFormat="1" ht="15.75" x14ac:dyDescent="0.25">
      <c r="A15" s="146">
        <v>41456</v>
      </c>
      <c r="B15" s="158">
        <v>25.314914399999999</v>
      </c>
      <c r="C15" s="158">
        <v>26.764092170000001</v>
      </c>
      <c r="D15" s="158">
        <v>22.084476460000001</v>
      </c>
      <c r="E15" s="158">
        <v>39.295818850000003</v>
      </c>
      <c r="F15" s="158">
        <v>27.402042229999999</v>
      </c>
      <c r="G15" s="158">
        <v>22.75128694</v>
      </c>
      <c r="H15" s="159">
        <v>25.798119490000001</v>
      </c>
      <c r="I15" s="139"/>
    </row>
    <row r="16" spans="1:10" ht="15.75" x14ac:dyDescent="0.25">
      <c r="A16" s="185">
        <v>41426</v>
      </c>
      <c r="B16" s="186">
        <v>24.99199612</v>
      </c>
      <c r="C16" s="186">
        <v>25.976291750000001</v>
      </c>
      <c r="D16" s="186">
        <v>20.547904630000001</v>
      </c>
      <c r="E16" s="186">
        <v>38.905762180000004</v>
      </c>
      <c r="F16" s="186">
        <v>27.149297189999999</v>
      </c>
      <c r="G16" s="186">
        <v>7.9945261199999997</v>
      </c>
      <c r="H16" s="189">
        <v>24.98108229</v>
      </c>
      <c r="I16" s="95"/>
    </row>
    <row r="17" spans="1:11" ht="15.75" x14ac:dyDescent="0.25">
      <c r="A17" s="185">
        <v>41395</v>
      </c>
      <c r="B17" s="186">
        <v>26.007465669999998</v>
      </c>
      <c r="C17" s="186">
        <v>27.969914330000002</v>
      </c>
      <c r="D17" s="186">
        <v>23.0852614</v>
      </c>
      <c r="E17" s="186">
        <v>42.843721909999999</v>
      </c>
      <c r="F17" s="186">
        <v>27.021946679999999</v>
      </c>
      <c r="G17" s="186">
        <v>23.52667533</v>
      </c>
      <c r="H17" s="189">
        <v>26.809898759999999</v>
      </c>
    </row>
    <row r="18" spans="1:11" ht="15.75" x14ac:dyDescent="0.25">
      <c r="A18" s="185">
        <v>41365</v>
      </c>
      <c r="B18" s="184">
        <v>26.20455587</v>
      </c>
      <c r="C18" s="184">
        <v>27.5534383</v>
      </c>
      <c r="D18" s="184">
        <v>21.911005150000001</v>
      </c>
      <c r="E18" s="184">
        <v>39.562528800000003</v>
      </c>
      <c r="F18" s="184">
        <v>27.986547049999999</v>
      </c>
      <c r="G18" s="184">
        <v>23.201538920000001</v>
      </c>
      <c r="H18" s="187">
        <v>26.42012356</v>
      </c>
      <c r="I18" s="139"/>
    </row>
    <row r="19" spans="1:11" s="145" customFormat="1" ht="15.75" x14ac:dyDescent="0.25">
      <c r="A19" s="185">
        <v>41334</v>
      </c>
      <c r="B19" s="184">
        <v>25.676088289999999</v>
      </c>
      <c r="C19" s="184">
        <v>26.428914349999999</v>
      </c>
      <c r="D19" s="184">
        <v>24.53174838</v>
      </c>
      <c r="E19" s="184">
        <v>39.019559309999998</v>
      </c>
      <c r="F19" s="184">
        <v>23.236391529999999</v>
      </c>
      <c r="G19" s="184">
        <v>23.272441430000001</v>
      </c>
      <c r="H19" s="187">
        <v>26.146953580000002</v>
      </c>
      <c r="I19" s="139"/>
    </row>
    <row r="20" spans="1:11" ht="15.75" x14ac:dyDescent="0.25">
      <c r="A20" s="185">
        <v>41306</v>
      </c>
      <c r="B20" s="184">
        <v>30.611801509999999</v>
      </c>
      <c r="C20" s="184">
        <v>32.54661239</v>
      </c>
      <c r="D20" s="184">
        <v>27.046361940000001</v>
      </c>
      <c r="E20" s="184">
        <v>44.195754839999999</v>
      </c>
      <c r="F20" s="184">
        <v>34.418886729999997</v>
      </c>
      <c r="G20" s="184">
        <v>27.32118461</v>
      </c>
      <c r="H20" s="187">
        <v>31.237951209999999</v>
      </c>
      <c r="I20" s="139"/>
    </row>
    <row r="21" spans="1:11" ht="15.75" x14ac:dyDescent="0.25">
      <c r="A21" s="188">
        <v>41275</v>
      </c>
      <c r="B21" s="183">
        <v>27.45162663</v>
      </c>
      <c r="C21" s="183">
        <v>27.047118319999999</v>
      </c>
      <c r="D21" s="183">
        <v>22.515288259999998</v>
      </c>
      <c r="E21" s="183">
        <v>41.01420366</v>
      </c>
      <c r="F21" s="183">
        <v>27.781375430000001</v>
      </c>
      <c r="G21" s="183">
        <v>23.847992250000001</v>
      </c>
      <c r="H21" s="182">
        <v>26.80272179</v>
      </c>
      <c r="I21" s="139"/>
      <c r="J21" s="140"/>
    </row>
    <row r="22" spans="1:11" ht="15.75" x14ac:dyDescent="0.25">
      <c r="A22" s="185">
        <v>41244</v>
      </c>
      <c r="B22" s="184">
        <v>25.401832209999998</v>
      </c>
      <c r="C22" s="184">
        <v>30.741798670000001</v>
      </c>
      <c r="D22" s="184">
        <v>24.510435260000001</v>
      </c>
      <c r="E22" s="184">
        <v>41.662251570000002</v>
      </c>
      <c r="F22" s="184">
        <v>29.99769577</v>
      </c>
      <c r="G22" s="184">
        <v>24.214056880000001</v>
      </c>
      <c r="H22" s="187">
        <v>27.483921259999999</v>
      </c>
      <c r="I22" s="139"/>
    </row>
    <row r="23" spans="1:11" ht="15.75" x14ac:dyDescent="0.25">
      <c r="A23" s="185">
        <v>41214</v>
      </c>
      <c r="B23" s="184">
        <v>21.464458830000002</v>
      </c>
      <c r="C23" s="184">
        <v>26.354265349999999</v>
      </c>
      <c r="D23" s="184">
        <v>19.956690630000001</v>
      </c>
      <c r="E23" s="184">
        <v>37.49905888</v>
      </c>
      <c r="F23" s="184">
        <v>25.5155329</v>
      </c>
      <c r="G23" s="184">
        <v>21.156625439999999</v>
      </c>
      <c r="H23" s="187">
        <v>24.011477859999999</v>
      </c>
      <c r="I23" s="134"/>
    </row>
    <row r="24" spans="1:11" ht="15.75" x14ac:dyDescent="0.25">
      <c r="A24" s="185">
        <v>41183</v>
      </c>
      <c r="B24" s="184">
        <v>22.439229839999999</v>
      </c>
      <c r="C24" s="184">
        <v>30.261169580000001</v>
      </c>
      <c r="D24" s="184">
        <v>25.449676239999999</v>
      </c>
      <c r="E24" s="184">
        <v>42.716666179999997</v>
      </c>
      <c r="F24" s="184">
        <v>30.230588699999998</v>
      </c>
      <c r="G24" s="184">
        <v>25.31961089</v>
      </c>
      <c r="H24" s="187">
        <v>26.99974984</v>
      </c>
      <c r="I24" s="95"/>
    </row>
    <row r="25" spans="1:11" ht="15.6" x14ac:dyDescent="0.3">
      <c r="A25" s="185">
        <v>41153</v>
      </c>
      <c r="B25" s="184">
        <v>21.729807770000001</v>
      </c>
      <c r="C25" s="184">
        <v>28.682363540000001</v>
      </c>
      <c r="D25" s="184">
        <v>23.66380307</v>
      </c>
      <c r="E25" s="184">
        <v>40.816308939999999</v>
      </c>
      <c r="F25" s="184">
        <v>29.738492969999999</v>
      </c>
      <c r="G25" s="184">
        <v>25.68041053</v>
      </c>
      <c r="H25" s="187">
        <v>25.34728831</v>
      </c>
      <c r="I25" s="95"/>
    </row>
    <row r="26" spans="1:11" ht="15.6" x14ac:dyDescent="0.3">
      <c r="A26" s="185">
        <v>41122</v>
      </c>
      <c r="B26" s="184">
        <v>25.661296830000001</v>
      </c>
      <c r="C26" s="184">
        <v>29.32082119</v>
      </c>
      <c r="D26" s="184">
        <v>23.54237805</v>
      </c>
      <c r="E26" s="184">
        <v>42.651181649999998</v>
      </c>
      <c r="F26" s="184">
        <v>29.396486079999999</v>
      </c>
      <c r="G26" s="184">
        <v>24.447104970000002</v>
      </c>
      <c r="H26" s="187">
        <v>27.295227000000001</v>
      </c>
      <c r="I26" s="95"/>
    </row>
    <row r="27" spans="1:11" ht="15.6" x14ac:dyDescent="0.3">
      <c r="A27" s="185">
        <v>41091</v>
      </c>
      <c r="B27" s="184">
        <v>25.372893990000001</v>
      </c>
      <c r="C27" s="184">
        <v>24.996905989999998</v>
      </c>
      <c r="D27" s="184">
        <v>23.415732169999998</v>
      </c>
      <c r="E27" s="184">
        <v>62.368786399999998</v>
      </c>
      <c r="F27" s="184">
        <v>21.66631739</v>
      </c>
      <c r="G27" s="184">
        <v>25.140321190000002</v>
      </c>
      <c r="H27" s="187">
        <v>25.280198209999998</v>
      </c>
      <c r="I27" s="95"/>
    </row>
    <row r="28" spans="1:11" ht="15.6" x14ac:dyDescent="0.3">
      <c r="A28" s="147">
        <v>41061</v>
      </c>
      <c r="B28" s="109">
        <v>30.319796055263993</v>
      </c>
      <c r="C28" s="109">
        <v>37.02318454780459</v>
      </c>
      <c r="D28" s="109">
        <v>36.35087673434284</v>
      </c>
      <c r="E28" s="109">
        <v>4.8530313758930088</v>
      </c>
      <c r="F28" s="109">
        <v>29.718284378863768</v>
      </c>
      <c r="G28" s="109">
        <v>36.042355545470762</v>
      </c>
      <c r="H28" s="110">
        <v>35.390984139995751</v>
      </c>
      <c r="I28" s="95" t="s">
        <v>52</v>
      </c>
      <c r="J28" s="95"/>
    </row>
    <row r="29" spans="1:11" ht="15.6" x14ac:dyDescent="0.3">
      <c r="A29" s="147">
        <v>41030</v>
      </c>
      <c r="B29" s="109">
        <v>22.641944441451312</v>
      </c>
      <c r="C29" s="109">
        <v>28.9244120985494</v>
      </c>
      <c r="D29" s="109">
        <v>17.048231009001327</v>
      </c>
      <c r="E29" s="109">
        <v>6.0221643260272444</v>
      </c>
      <c r="F29" s="109">
        <v>29.833202870922943</v>
      </c>
      <c r="G29" s="109">
        <v>24.074495156556814</v>
      </c>
      <c r="H29" s="110">
        <v>22.251730486353008</v>
      </c>
      <c r="I29" s="95" t="s">
        <v>53</v>
      </c>
      <c r="J29" s="95"/>
    </row>
    <row r="30" spans="1:11" ht="15.6" x14ac:dyDescent="0.3">
      <c r="A30" s="147">
        <v>41000</v>
      </c>
      <c r="B30" s="109">
        <v>26.419549284798133</v>
      </c>
      <c r="C30" s="109">
        <v>33.575563563136988</v>
      </c>
      <c r="D30" s="109">
        <v>25.794979474108569</v>
      </c>
      <c r="E30" s="109">
        <v>68.020397659302944</v>
      </c>
      <c r="F30" s="109">
        <v>34.733273482862977</v>
      </c>
      <c r="G30" s="109">
        <v>27.304765541209342</v>
      </c>
      <c r="H30" s="110">
        <v>30.337280917411224</v>
      </c>
      <c r="J30" s="95"/>
    </row>
    <row r="31" spans="1:11" ht="15.6" x14ac:dyDescent="0.3">
      <c r="A31" s="54">
        <v>40969</v>
      </c>
      <c r="B31" s="99">
        <v>27.52536607221791</v>
      </c>
      <c r="C31" s="99">
        <v>28.60589333679129</v>
      </c>
      <c r="D31" s="99">
        <v>26.387476179936627</v>
      </c>
      <c r="E31" s="99">
        <v>42.112728203529983</v>
      </c>
      <c r="F31" s="99">
        <v>29.703083215177532</v>
      </c>
      <c r="G31" s="99">
        <v>24.985381187310914</v>
      </c>
      <c r="H31" s="100">
        <v>28.1068713936995</v>
      </c>
      <c r="I31" s="95"/>
      <c r="J31" s="95"/>
    </row>
    <row r="32" spans="1:11" ht="15.6" x14ac:dyDescent="0.3">
      <c r="A32" s="54">
        <v>40940</v>
      </c>
      <c r="B32" s="99">
        <v>28.58338136574806</v>
      </c>
      <c r="C32" s="99">
        <v>30.119968033586613</v>
      </c>
      <c r="D32" s="99">
        <v>23.928931058417259</v>
      </c>
      <c r="E32" s="99">
        <v>44.265939141602274</v>
      </c>
      <c r="F32" s="99">
        <v>30.409205881229042</v>
      </c>
      <c r="G32" s="99">
        <v>24.904327074246808</v>
      </c>
      <c r="H32" s="100">
        <v>28.769726330933022</v>
      </c>
      <c r="I32" s="95"/>
      <c r="J32" s="95"/>
      <c r="K32" s="95"/>
    </row>
    <row r="33" spans="1:11" ht="15.6" x14ac:dyDescent="0.3">
      <c r="A33" s="54">
        <v>40909</v>
      </c>
      <c r="B33" s="99">
        <v>24.359220557079304</v>
      </c>
      <c r="C33" s="99">
        <v>28.678612791259901</v>
      </c>
      <c r="D33" s="99">
        <v>25.42931866801824</v>
      </c>
      <c r="E33" s="99">
        <v>40.79630111102113</v>
      </c>
      <c r="F33" s="99">
        <v>30.711798772843867</v>
      </c>
      <c r="G33" s="99">
        <v>24.946436989017592</v>
      </c>
      <c r="H33" s="100">
        <v>26.888344527138187</v>
      </c>
      <c r="I33" s="95"/>
      <c r="J33" s="95"/>
      <c r="K33" s="95"/>
    </row>
    <row r="34" spans="1:11" ht="15.6" x14ac:dyDescent="0.3">
      <c r="A34" s="54">
        <v>40878</v>
      </c>
      <c r="B34" s="99">
        <v>24.528803730505643</v>
      </c>
      <c r="C34" s="99">
        <v>28.949239424818103</v>
      </c>
      <c r="D34" s="99">
        <v>23.832048193101453</v>
      </c>
      <c r="E34" s="99">
        <v>41.249938290396827</v>
      </c>
      <c r="F34" s="99">
        <v>28.51430687234588</v>
      </c>
      <c r="G34" s="99">
        <v>23.734894163823256</v>
      </c>
      <c r="H34" s="100">
        <v>26.659948693988554</v>
      </c>
      <c r="I34" s="95"/>
      <c r="J34" s="95"/>
      <c r="K34" s="95"/>
    </row>
    <row r="35" spans="1:11" ht="15.6" x14ac:dyDescent="0.3">
      <c r="A35" s="54">
        <v>40848</v>
      </c>
      <c r="B35" s="99">
        <v>26.939905557680031</v>
      </c>
      <c r="C35" s="99">
        <v>27.788852158946536</v>
      </c>
      <c r="D35" s="99">
        <v>23.983231226946003</v>
      </c>
      <c r="E35" s="99">
        <v>41.260327371771382</v>
      </c>
      <c r="F35" s="99">
        <v>28.422522412831864</v>
      </c>
      <c r="G35" s="99">
        <v>17.080886825146159</v>
      </c>
      <c r="H35" s="100">
        <v>27.132749305407138</v>
      </c>
      <c r="I35" s="95"/>
      <c r="J35" s="95"/>
      <c r="K35" s="95"/>
    </row>
    <row r="36" spans="1:11" ht="15.6" x14ac:dyDescent="0.3">
      <c r="A36" s="54">
        <v>40817</v>
      </c>
      <c r="B36" s="99">
        <v>27.850700359921039</v>
      </c>
      <c r="C36" s="99">
        <v>28.670317313751831</v>
      </c>
      <c r="D36" s="99">
        <v>23.76128305678434</v>
      </c>
      <c r="E36" s="99">
        <v>42.050448237756946</v>
      </c>
      <c r="F36" s="99">
        <v>31.054779862407106</v>
      </c>
      <c r="G36" s="99">
        <v>24.338921264781742</v>
      </c>
      <c r="H36" s="100">
        <v>27.807062813758073</v>
      </c>
      <c r="I36" s="95"/>
      <c r="J36" s="95"/>
      <c r="K36" s="95"/>
    </row>
    <row r="37" spans="1:11" ht="15.6" x14ac:dyDescent="0.3">
      <c r="A37" s="54">
        <v>40787</v>
      </c>
      <c r="B37" s="99">
        <v>28.191675897173052</v>
      </c>
      <c r="C37" s="99">
        <v>29.291503521675271</v>
      </c>
      <c r="D37" s="99">
        <v>24.360094700818294</v>
      </c>
      <c r="E37" s="99">
        <v>47.030761995561413</v>
      </c>
      <c r="F37" s="99">
        <v>30.721617797936219</v>
      </c>
      <c r="G37" s="99">
        <v>26.0685131261774</v>
      </c>
      <c r="H37" s="100">
        <v>28.296035298859955</v>
      </c>
      <c r="I37" s="95"/>
      <c r="J37" s="95"/>
      <c r="K37" s="95"/>
    </row>
    <row r="38" spans="1:11" ht="15.6" x14ac:dyDescent="0.3">
      <c r="A38" s="54">
        <v>40756</v>
      </c>
      <c r="B38" s="99">
        <v>28.113922829809155</v>
      </c>
      <c r="C38" s="99">
        <v>28.864224543131183</v>
      </c>
      <c r="D38" s="99">
        <v>24.688192287691532</v>
      </c>
      <c r="E38" s="99">
        <v>38.834381928922795</v>
      </c>
      <c r="F38" s="99">
        <v>29.760465558111733</v>
      </c>
      <c r="G38" s="99">
        <v>24.510664956692001</v>
      </c>
      <c r="H38" s="100">
        <v>28.151818994648508</v>
      </c>
      <c r="I38" s="95"/>
      <c r="J38" s="95"/>
      <c r="K38" s="95"/>
    </row>
    <row r="39" spans="1:11" ht="15.6" x14ac:dyDescent="0.3">
      <c r="A39" s="54">
        <v>40725</v>
      </c>
      <c r="B39" s="99">
        <v>26.777502050237782</v>
      </c>
      <c r="C39" s="99">
        <v>27.946203309882449</v>
      </c>
      <c r="D39" s="99">
        <v>23.842787246754511</v>
      </c>
      <c r="E39" s="99">
        <v>41.304756751647467</v>
      </c>
      <c r="F39" s="99">
        <v>29.437467659765776</v>
      </c>
      <c r="G39" s="99">
        <v>23.406874823310137</v>
      </c>
      <c r="H39" s="100">
        <v>27.084919181919947</v>
      </c>
      <c r="I39" s="95"/>
      <c r="J39" s="95"/>
      <c r="K39" s="95"/>
    </row>
    <row r="40" spans="1:11" ht="15.6" x14ac:dyDescent="0.3">
      <c r="A40" s="54">
        <v>40695</v>
      </c>
      <c r="B40" s="99">
        <v>27.815646336326928</v>
      </c>
      <c r="C40" s="99">
        <v>28.855559431772889</v>
      </c>
      <c r="D40" s="99">
        <v>24.395484007321802</v>
      </c>
      <c r="E40" s="99">
        <v>42.763716557650376</v>
      </c>
      <c r="F40" s="99">
        <v>30.324085675430645</v>
      </c>
      <c r="G40" s="99">
        <v>24.432677080729814</v>
      </c>
      <c r="H40" s="100">
        <v>27.976348960455272</v>
      </c>
      <c r="I40" s="95"/>
      <c r="J40" s="95"/>
      <c r="K40" s="95"/>
    </row>
    <row r="41" spans="1:11" ht="15.6" x14ac:dyDescent="0.3">
      <c r="A41" s="54">
        <v>40664</v>
      </c>
      <c r="B41" s="99">
        <v>26.021312866590339</v>
      </c>
      <c r="C41" s="99">
        <v>26.911414813354657</v>
      </c>
      <c r="D41" s="99">
        <v>22.999814645546213</v>
      </c>
      <c r="E41" s="99">
        <v>39.289039849973413</v>
      </c>
      <c r="F41" s="99">
        <v>27.77863961542657</v>
      </c>
      <c r="G41" s="99">
        <v>23.227981755745635</v>
      </c>
      <c r="H41" s="100">
        <v>26.156538649485562</v>
      </c>
      <c r="I41" s="95"/>
      <c r="J41" s="95"/>
    </row>
    <row r="42" spans="1:11" ht="15.6" x14ac:dyDescent="0.3">
      <c r="A42" s="54">
        <v>40634</v>
      </c>
      <c r="B42" s="99">
        <v>26.270983897508021</v>
      </c>
      <c r="C42" s="99">
        <v>27.059431951434789</v>
      </c>
      <c r="D42" s="99">
        <v>23.124577350717065</v>
      </c>
      <c r="E42" s="99">
        <v>39.996470217964813</v>
      </c>
      <c r="F42" s="99">
        <v>28.78373212601997</v>
      </c>
      <c r="G42" s="99">
        <v>22.606478722725388</v>
      </c>
      <c r="H42" s="100">
        <v>26.348529778748492</v>
      </c>
      <c r="I42" s="95"/>
      <c r="J42" s="95"/>
    </row>
    <row r="43" spans="1:11" ht="15.6" x14ac:dyDescent="0.3">
      <c r="A43" s="54">
        <v>40603</v>
      </c>
      <c r="B43" s="99">
        <v>26.665332796605487</v>
      </c>
      <c r="C43" s="99">
        <v>27.543575876031461</v>
      </c>
      <c r="D43" s="99">
        <v>22.574768867054129</v>
      </c>
      <c r="E43" s="99">
        <v>40.703957141660347</v>
      </c>
      <c r="F43" s="99">
        <v>27.738955540390808</v>
      </c>
      <c r="G43" s="99">
        <v>23.530684015397448</v>
      </c>
      <c r="H43" s="100">
        <v>26.628167946036498</v>
      </c>
    </row>
    <row r="44" spans="1:11" ht="15.6" x14ac:dyDescent="0.3">
      <c r="A44" s="54">
        <v>40575</v>
      </c>
      <c r="B44" s="99">
        <v>24.439331519799023</v>
      </c>
      <c r="C44" s="99">
        <v>25.459490122763768</v>
      </c>
      <c r="D44" s="99">
        <v>21.660519717959726</v>
      </c>
      <c r="E44" s="99">
        <v>36.9446991459033</v>
      </c>
      <c r="F44" s="99">
        <v>26.601448651640922</v>
      </c>
      <c r="G44" s="99">
        <v>21.555403662851901</v>
      </c>
      <c r="H44" s="100">
        <v>24.679640014851319</v>
      </c>
    </row>
    <row r="45" spans="1:11" ht="15.6" x14ac:dyDescent="0.3">
      <c r="A45" s="54">
        <v>40544</v>
      </c>
      <c r="B45" s="99">
        <v>23.932351653975623</v>
      </c>
      <c r="C45" s="99">
        <v>24.952413744985606</v>
      </c>
      <c r="D45" s="99">
        <v>21.207167405871953</v>
      </c>
      <c r="E45" s="99">
        <v>37.324423143272547</v>
      </c>
      <c r="F45" s="99">
        <v>23.277413706011114</v>
      </c>
      <c r="G45" s="99">
        <v>20.825921888377838</v>
      </c>
      <c r="H45" s="100">
        <v>24.205308499734365</v>
      </c>
    </row>
    <row r="46" spans="1:11" ht="15.6" x14ac:dyDescent="0.3">
      <c r="A46" s="54">
        <v>40513</v>
      </c>
      <c r="B46" s="99">
        <v>22.987714591918927</v>
      </c>
      <c r="C46" s="99">
        <v>24.314089784562444</v>
      </c>
      <c r="D46" s="99">
        <v>20.262510566547796</v>
      </c>
      <c r="E46" s="99">
        <v>38.532913402378888</v>
      </c>
      <c r="F46" s="99">
        <v>26.533268492481177</v>
      </c>
      <c r="G46" s="99">
        <v>20.087115538035896</v>
      </c>
      <c r="H46" s="100">
        <v>23.442448881261424</v>
      </c>
    </row>
    <row r="47" spans="1:11" ht="15.6" x14ac:dyDescent="0.3">
      <c r="A47" s="54">
        <v>40483</v>
      </c>
      <c r="B47" s="99">
        <v>20.678229711849482</v>
      </c>
      <c r="C47" s="99">
        <v>22.003790716804687</v>
      </c>
      <c r="D47" s="99">
        <v>18.322957289619417</v>
      </c>
      <c r="E47" s="99">
        <v>34.283190249586532</v>
      </c>
      <c r="F47" s="99">
        <v>23.149723201638523</v>
      </c>
      <c r="G47" s="99">
        <v>18.213980520639165</v>
      </c>
      <c r="H47" s="100">
        <v>21.121856191847034</v>
      </c>
    </row>
    <row r="48" spans="1:11" ht="15.6" x14ac:dyDescent="0.3">
      <c r="A48" s="54">
        <v>40452</v>
      </c>
      <c r="B48" s="99">
        <v>22.14785448135008</v>
      </c>
      <c r="C48" s="99">
        <v>22.699700189240744</v>
      </c>
      <c r="D48" s="99">
        <v>19.040241589122168</v>
      </c>
      <c r="E48" s="99">
        <v>34.543350898718771</v>
      </c>
      <c r="F48" s="99">
        <v>22.557580593693999</v>
      </c>
      <c r="G48" s="99">
        <v>18.983609497829335</v>
      </c>
      <c r="H48" s="100">
        <v>22.056476510280714</v>
      </c>
    </row>
    <row r="49" spans="1:8" ht="15.6" x14ac:dyDescent="0.3">
      <c r="A49" s="54">
        <v>40422</v>
      </c>
      <c r="B49" s="99">
        <v>20.927418668204631</v>
      </c>
      <c r="C49" s="99">
        <v>22.288374426416837</v>
      </c>
      <c r="D49" s="99">
        <v>18.103098986047041</v>
      </c>
      <c r="E49" s="99">
        <v>34.909003858456593</v>
      </c>
      <c r="F49" s="99">
        <v>22.653354702471056</v>
      </c>
      <c r="G49" s="99">
        <v>18.407130900961537</v>
      </c>
      <c r="H49" s="100">
        <v>21.323702655903649</v>
      </c>
    </row>
    <row r="50" spans="1:8" ht="15.6" x14ac:dyDescent="0.3">
      <c r="A50" s="54">
        <v>40391</v>
      </c>
      <c r="B50" s="99">
        <v>21.207732350009763</v>
      </c>
      <c r="C50" s="99">
        <v>22.186107207523108</v>
      </c>
      <c r="D50" s="99">
        <v>18.642296469225176</v>
      </c>
      <c r="E50" s="99">
        <v>34.58723469611872</v>
      </c>
      <c r="F50" s="99">
        <v>22.661537958248271</v>
      </c>
      <c r="G50" s="99">
        <v>18.415092054240425</v>
      </c>
      <c r="H50" s="100">
        <v>21.418955448827994</v>
      </c>
    </row>
    <row r="51" spans="1:8" ht="15.6" x14ac:dyDescent="0.3">
      <c r="A51" s="54">
        <v>40360</v>
      </c>
      <c r="B51" s="99">
        <v>21.065176055232804</v>
      </c>
      <c r="C51" s="99">
        <v>22.214283156508014</v>
      </c>
      <c r="D51" s="99">
        <v>18.467309739674171</v>
      </c>
      <c r="E51" s="99">
        <v>35.705120573486091</v>
      </c>
      <c r="F51" s="99">
        <v>23.070401797881459</v>
      </c>
      <c r="G51" s="99">
        <v>18.442451261313856</v>
      </c>
      <c r="H51" s="100">
        <v>21.431181746958636</v>
      </c>
    </row>
    <row r="52" spans="1:8" ht="15.6" x14ac:dyDescent="0.3">
      <c r="A52" s="54">
        <v>40330</v>
      </c>
      <c r="B52" s="99">
        <v>21.435492408009239</v>
      </c>
      <c r="C52" s="99">
        <v>22.929762721492377</v>
      </c>
      <c r="D52" s="99">
        <v>18.808702893946233</v>
      </c>
      <c r="E52" s="99">
        <v>33.987089264998339</v>
      </c>
      <c r="F52" s="99">
        <v>22.447570489123624</v>
      </c>
      <c r="G52" s="99">
        <v>18.689993660267</v>
      </c>
      <c r="H52" s="100">
        <v>21.849716452572299</v>
      </c>
    </row>
    <row r="53" spans="1:8" ht="15.6" x14ac:dyDescent="0.3">
      <c r="A53" s="54">
        <v>40299</v>
      </c>
      <c r="B53" s="99">
        <v>21.926509573373199</v>
      </c>
      <c r="C53" s="99">
        <v>23.404859941720069</v>
      </c>
      <c r="D53" s="99">
        <v>19.721786928373504</v>
      </c>
      <c r="E53" s="99">
        <v>36.145825163203604</v>
      </c>
      <c r="F53" s="99">
        <v>23.766225239127806</v>
      </c>
      <c r="G53" s="99">
        <v>19.458480070410339</v>
      </c>
      <c r="H53" s="100">
        <v>22.440298199276747</v>
      </c>
    </row>
    <row r="54" spans="1:8" ht="15.6" x14ac:dyDescent="0.3">
      <c r="A54" s="54">
        <v>40269</v>
      </c>
      <c r="B54" s="99">
        <v>22.278864972444993</v>
      </c>
      <c r="C54" s="99">
        <v>23.051709177091837</v>
      </c>
      <c r="D54" s="99">
        <v>18.612105189143715</v>
      </c>
      <c r="E54" s="99">
        <v>35.976333660550367</v>
      </c>
      <c r="F54" s="99">
        <v>23.556837105057475</v>
      </c>
      <c r="G54" s="99">
        <v>19.126943050920445</v>
      </c>
      <c r="H54" s="100">
        <v>22.247966218169072</v>
      </c>
    </row>
    <row r="55" spans="1:8" ht="15.6" x14ac:dyDescent="0.3">
      <c r="A55" s="54">
        <v>40238</v>
      </c>
      <c r="B55" s="99">
        <v>22.190041268400119</v>
      </c>
      <c r="C55" s="99">
        <v>22.87840407004196</v>
      </c>
      <c r="D55" s="99">
        <v>19.394456036632807</v>
      </c>
      <c r="E55" s="99">
        <v>34.141553917642739</v>
      </c>
      <c r="F55" s="99">
        <v>23.802996279728475</v>
      </c>
      <c r="G55" s="99">
        <v>19.50608552704616</v>
      </c>
      <c r="H55" s="100">
        <v>22.235801126519</v>
      </c>
    </row>
    <row r="56" spans="1:8" ht="15.6" x14ac:dyDescent="0.3">
      <c r="A56" s="54">
        <v>40210</v>
      </c>
      <c r="B56" s="99">
        <v>23.567327655349917</v>
      </c>
      <c r="C56" s="99">
        <v>24.240196257439148</v>
      </c>
      <c r="D56" s="99">
        <v>19.95383208237379</v>
      </c>
      <c r="E56" s="99">
        <v>37.404512044412378</v>
      </c>
      <c r="F56" s="99">
        <v>24.851902308732505</v>
      </c>
      <c r="G56" s="99">
        <v>19.678195288971242</v>
      </c>
      <c r="H56" s="100">
        <v>23.481200074129756</v>
      </c>
    </row>
    <row r="57" spans="1:8" ht="15.6" x14ac:dyDescent="0.3">
      <c r="A57" s="54">
        <v>40179</v>
      </c>
      <c r="B57" s="99">
        <v>21.934206526415686</v>
      </c>
      <c r="C57" s="99">
        <v>22.727115496412942</v>
      </c>
      <c r="D57" s="99">
        <v>18.851283561911217</v>
      </c>
      <c r="E57" s="99">
        <v>34.821039207940849</v>
      </c>
      <c r="F57" s="99">
        <v>23.343725261325762</v>
      </c>
      <c r="G57" s="99">
        <v>18.894600013950612</v>
      </c>
      <c r="H57" s="100">
        <v>22.032463897295948</v>
      </c>
    </row>
    <row r="58" spans="1:8" ht="15.6" x14ac:dyDescent="0.3">
      <c r="A58" s="54">
        <v>40148</v>
      </c>
      <c r="B58" s="99">
        <v>22.137434108499875</v>
      </c>
      <c r="C58" s="99">
        <v>22.974068686969147</v>
      </c>
      <c r="D58" s="99">
        <v>19.101536075500338</v>
      </c>
      <c r="E58" s="99">
        <v>34.874209939273761</v>
      </c>
      <c r="F58" s="99">
        <v>23.762376237623762</v>
      </c>
      <c r="G58" s="99">
        <v>18.907078625778187</v>
      </c>
      <c r="H58" s="100">
        <v>22.24455808203362</v>
      </c>
    </row>
    <row r="59" spans="1:8" ht="15.6" x14ac:dyDescent="0.3">
      <c r="A59" s="54">
        <v>40118</v>
      </c>
      <c r="B59" s="99">
        <v>21.571007698402333</v>
      </c>
      <c r="C59" s="99">
        <v>22.343983333097285</v>
      </c>
      <c r="D59" s="99">
        <v>18.534993652929678</v>
      </c>
      <c r="E59" s="99">
        <v>34.555132960941862</v>
      </c>
      <c r="F59" s="99">
        <v>22.728735189288123</v>
      </c>
      <c r="G59" s="99">
        <v>18.853106857391502</v>
      </c>
      <c r="H59" s="100">
        <v>21.606645682586493</v>
      </c>
    </row>
    <row r="60" spans="1:8" ht="15.6" x14ac:dyDescent="0.3">
      <c r="A60" s="54">
        <v>40087</v>
      </c>
      <c r="B60" s="99">
        <v>21.601408079376757</v>
      </c>
      <c r="C60" s="99">
        <v>22.384811882552889</v>
      </c>
      <c r="D60" s="99">
        <v>18.646940324216956</v>
      </c>
      <c r="E60" s="99">
        <v>35.749070546092021</v>
      </c>
      <c r="F60" s="99">
        <v>23.45533484232757</v>
      </c>
      <c r="G60" s="99">
        <v>18.366518477807002</v>
      </c>
      <c r="H60" s="100">
        <v>21.70637564510011</v>
      </c>
    </row>
    <row r="61" spans="1:8" ht="15.6" x14ac:dyDescent="0.3">
      <c r="A61" s="54">
        <v>40057</v>
      </c>
      <c r="B61" s="99">
        <v>20.094556092159181</v>
      </c>
      <c r="C61" s="99">
        <v>20.85508473296893</v>
      </c>
      <c r="D61" s="99">
        <v>17.355910425877383</v>
      </c>
      <c r="E61" s="99">
        <v>32.965184439757309</v>
      </c>
      <c r="F61" s="99">
        <v>20.384973562662619</v>
      </c>
      <c r="G61" s="99">
        <v>17.179784469093192</v>
      </c>
      <c r="H61" s="100">
        <v>20.165622582335033</v>
      </c>
    </row>
    <row r="62" spans="1:8" ht="15.6" x14ac:dyDescent="0.3">
      <c r="A62" s="54">
        <v>40026</v>
      </c>
      <c r="B62" s="99">
        <v>19.902090494949711</v>
      </c>
      <c r="C62" s="99">
        <v>20.865789859318895</v>
      </c>
      <c r="D62" s="99">
        <v>16.814976342686229</v>
      </c>
      <c r="E62" s="99">
        <v>33.833681947330476</v>
      </c>
      <c r="F62" s="99">
        <v>21.451886799548703</v>
      </c>
      <c r="G62" s="99">
        <v>16.955395783611774</v>
      </c>
      <c r="H62" s="100">
        <v>20.052491415508864</v>
      </c>
    </row>
    <row r="63" spans="1:8" ht="15.6" x14ac:dyDescent="0.3">
      <c r="A63" s="54">
        <v>39995</v>
      </c>
      <c r="B63" s="99">
        <v>19.821903281802474</v>
      </c>
      <c r="C63" s="99">
        <v>20.303362614588341</v>
      </c>
      <c r="D63" s="99">
        <v>16.625850484456262</v>
      </c>
      <c r="E63" s="99">
        <v>31.813943126151727</v>
      </c>
      <c r="F63" s="99">
        <v>20.96326823037656</v>
      </c>
      <c r="G63" s="99">
        <v>16.753746563597684</v>
      </c>
      <c r="H63" s="100">
        <v>19.710655610574584</v>
      </c>
    </row>
    <row r="64" spans="1:8" ht="15.6" x14ac:dyDescent="0.3">
      <c r="A64" s="54">
        <v>39965</v>
      </c>
      <c r="B64" s="99">
        <v>19.584789052139236</v>
      </c>
      <c r="C64" s="99">
        <v>20.437518607632384</v>
      </c>
      <c r="D64" s="99">
        <v>16.985825196775256</v>
      </c>
      <c r="E64" s="99">
        <v>33.897669726109378</v>
      </c>
      <c r="F64" s="99">
        <v>20.353457672750899</v>
      </c>
      <c r="G64" s="99">
        <v>16.620094695310094</v>
      </c>
      <c r="H64" s="100">
        <v>19.633837136615149</v>
      </c>
    </row>
    <row r="65" spans="1:8" ht="15.6" x14ac:dyDescent="0.3">
      <c r="A65" s="54">
        <v>39934</v>
      </c>
      <c r="B65" s="99">
        <v>18.630370790103509</v>
      </c>
      <c r="C65" s="99">
        <v>19.506901754555674</v>
      </c>
      <c r="D65" s="99">
        <v>15.659460134126681</v>
      </c>
      <c r="E65" s="99">
        <v>32.155489379828929</v>
      </c>
      <c r="F65" s="99">
        <v>19.367640311837807</v>
      </c>
      <c r="G65" s="99">
        <v>16.067728645092068</v>
      </c>
      <c r="H65" s="100">
        <v>18.814474352101385</v>
      </c>
    </row>
    <row r="66" spans="1:8" ht="15.6" x14ac:dyDescent="0.3">
      <c r="A66" s="54">
        <v>39904</v>
      </c>
      <c r="B66" s="99">
        <v>18.056118740315934</v>
      </c>
      <c r="C66" s="99">
        <v>19.040663166973175</v>
      </c>
      <c r="D66" s="99">
        <v>15.583875749339288</v>
      </c>
      <c r="E66" s="99">
        <v>31.22920531355614</v>
      </c>
      <c r="F66" s="99">
        <v>19.497407001265287</v>
      </c>
      <c r="G66" s="99">
        <v>15.526603346688665</v>
      </c>
      <c r="H66" s="100">
        <v>18.261283305379379</v>
      </c>
    </row>
    <row r="67" spans="1:8" ht="15.6" x14ac:dyDescent="0.3">
      <c r="A67" s="54">
        <v>39873</v>
      </c>
      <c r="B67" s="99">
        <v>17.657489482536143</v>
      </c>
      <c r="C67" s="99">
        <v>18.523342122327215</v>
      </c>
      <c r="D67" s="99">
        <v>15.085837569208532</v>
      </c>
      <c r="E67" s="99">
        <v>30.167114280831047</v>
      </c>
      <c r="F67" s="99">
        <v>19.819042222226365</v>
      </c>
      <c r="G67" s="99">
        <v>14.67644458644323</v>
      </c>
      <c r="H67" s="100">
        <v>17.811924465465044</v>
      </c>
    </row>
    <row r="68" spans="1:8" ht="15.6" x14ac:dyDescent="0.3">
      <c r="A68" s="54">
        <v>39845</v>
      </c>
      <c r="B68" s="99">
        <v>18.26283365002314</v>
      </c>
      <c r="C68" s="99">
        <v>19.32274514248428</v>
      </c>
      <c r="D68" s="99">
        <v>15.071479148432843</v>
      </c>
      <c r="E68" s="99">
        <v>31.03428054555787</v>
      </c>
      <c r="F68" s="99">
        <v>17.825274572649576</v>
      </c>
      <c r="G68" s="99">
        <v>15.846250854408748</v>
      </c>
      <c r="H68" s="100">
        <v>18.35248525190832</v>
      </c>
    </row>
    <row r="69" spans="1:8" ht="15.6" x14ac:dyDescent="0.3">
      <c r="A69" s="54">
        <v>39814</v>
      </c>
      <c r="B69" s="99">
        <v>17.358747034819331</v>
      </c>
      <c r="C69" s="99">
        <v>19.265642622364965</v>
      </c>
      <c r="D69" s="99">
        <v>15.206958937937694</v>
      </c>
      <c r="E69" s="99">
        <v>33.07966474771419</v>
      </c>
      <c r="F69" s="99">
        <v>17.806956115779645</v>
      </c>
      <c r="G69" s="99">
        <v>14.981239490751861</v>
      </c>
      <c r="H69" s="100">
        <v>18.125192365257114</v>
      </c>
    </row>
    <row r="70" spans="1:8" ht="15.6" x14ac:dyDescent="0.3">
      <c r="A70" s="54">
        <v>39783</v>
      </c>
      <c r="B70" s="99">
        <v>17.051809426109742</v>
      </c>
      <c r="C70" s="99">
        <v>18.210963814628879</v>
      </c>
      <c r="D70" s="99">
        <v>14.29172647278466</v>
      </c>
      <c r="E70" s="99">
        <v>30.776899122807016</v>
      </c>
      <c r="F70" s="99">
        <v>18.35612565656475</v>
      </c>
      <c r="G70" s="99">
        <v>14.45235624729788</v>
      </c>
      <c r="H70" s="100">
        <v>17.271283346032419</v>
      </c>
    </row>
    <row r="71" spans="1:8" ht="15.6" x14ac:dyDescent="0.3">
      <c r="A71" s="54">
        <v>39753</v>
      </c>
      <c r="B71" s="99">
        <v>21.029057350043296</v>
      </c>
      <c r="C71" s="99">
        <v>22.126232251939726</v>
      </c>
      <c r="D71" s="99">
        <v>17.879417037369741</v>
      </c>
      <c r="E71" s="99">
        <v>36.534205549675917</v>
      </c>
      <c r="F71" s="99">
        <v>24.825260321937538</v>
      </c>
      <c r="G71" s="99">
        <v>18.966032730964056</v>
      </c>
      <c r="H71" s="100">
        <v>21.207884766558447</v>
      </c>
    </row>
    <row r="72" spans="1:8" ht="15.6" x14ac:dyDescent="0.3">
      <c r="A72" s="54">
        <v>39722</v>
      </c>
      <c r="B72" s="99">
        <v>23.257909251457598</v>
      </c>
      <c r="C72" s="99">
        <v>24.028464191549375</v>
      </c>
      <c r="D72" s="99">
        <v>19.980072564081418</v>
      </c>
      <c r="E72" s="99">
        <v>35.741382776584793</v>
      </c>
      <c r="F72" s="99">
        <v>23.703659297292045</v>
      </c>
      <c r="G72" s="99">
        <v>20.032344754658762</v>
      </c>
      <c r="H72" s="100">
        <v>23.170908363717757</v>
      </c>
    </row>
    <row r="73" spans="1:8" ht="15.6" x14ac:dyDescent="0.3">
      <c r="A73" s="54">
        <v>39692</v>
      </c>
      <c r="B73" s="99">
        <v>26.013246075715934</v>
      </c>
      <c r="C73" s="99">
        <v>26.315664586841017</v>
      </c>
      <c r="D73" s="99">
        <v>22.024116498626746</v>
      </c>
      <c r="E73" s="99">
        <v>38.968083639263142</v>
      </c>
      <c r="F73" s="99">
        <v>26.572852292232053</v>
      </c>
      <c r="G73" s="99">
        <v>22.882229294135382</v>
      </c>
      <c r="H73" s="100">
        <v>25.654584872824579</v>
      </c>
    </row>
    <row r="74" spans="1:8" ht="15.6" x14ac:dyDescent="0.3">
      <c r="A74" s="54">
        <v>39661</v>
      </c>
      <c r="B74" s="99">
        <v>28.320320170427159</v>
      </c>
      <c r="C74" s="99">
        <v>28.671203851654852</v>
      </c>
      <c r="D74" s="99">
        <v>23.406033414083034</v>
      </c>
      <c r="E74" s="99">
        <v>41.64471004440697</v>
      </c>
      <c r="F74" s="99">
        <v>31.359561121377766</v>
      </c>
      <c r="G74" s="99">
        <v>24.741333909899044</v>
      </c>
      <c r="H74" s="100">
        <v>27.761745502368168</v>
      </c>
    </row>
    <row r="75" spans="1:8" ht="15.6" x14ac:dyDescent="0.3">
      <c r="A75" s="54">
        <v>39630</v>
      </c>
      <c r="B75" s="99">
        <v>30.091419007299251</v>
      </c>
      <c r="C75" s="99">
        <v>30.065373817111137</v>
      </c>
      <c r="D75" s="99">
        <v>25.569821788328611</v>
      </c>
      <c r="E75" s="99">
        <v>42.569395656965355</v>
      </c>
      <c r="F75" s="99">
        <v>33.37154423941768</v>
      </c>
      <c r="G75" s="99">
        <v>26.999531911985105</v>
      </c>
      <c r="H75" s="100">
        <v>29.405770553294751</v>
      </c>
    </row>
    <row r="76" spans="1:8" ht="15.6" x14ac:dyDescent="0.3">
      <c r="A76" s="54">
        <v>39600</v>
      </c>
      <c r="B76" s="99">
        <v>28.408362773359926</v>
      </c>
      <c r="C76" s="99">
        <v>29.028027299456664</v>
      </c>
      <c r="D76" s="99">
        <v>25.006530430882108</v>
      </c>
      <c r="E76" s="99">
        <v>41.341984976123356</v>
      </c>
      <c r="F76" s="99">
        <v>27.172022899593081</v>
      </c>
      <c r="G76" s="99">
        <v>24.481936225012095</v>
      </c>
      <c r="H76" s="100">
        <v>28.23165812767191</v>
      </c>
    </row>
    <row r="77" spans="1:8" ht="15.6" x14ac:dyDescent="0.3">
      <c r="A77" s="54">
        <v>39569</v>
      </c>
      <c r="B77" s="99">
        <v>25.373263271053581</v>
      </c>
      <c r="C77" s="99">
        <v>26.246725325740961</v>
      </c>
      <c r="D77" s="99">
        <v>22.147020460768029</v>
      </c>
      <c r="E77" s="99">
        <v>40.24800415628637</v>
      </c>
      <c r="F77" s="99">
        <v>26.918975508067554</v>
      </c>
      <c r="G77" s="99">
        <v>24.613661547568441</v>
      </c>
      <c r="H77" s="100">
        <v>25.35579047632433</v>
      </c>
    </row>
    <row r="78" spans="1:8" ht="15.6" x14ac:dyDescent="0.3">
      <c r="A78" s="54">
        <v>39539</v>
      </c>
      <c r="B78" s="99">
        <v>22.554910160907919</v>
      </c>
      <c r="C78" s="99">
        <v>24.530317663421318</v>
      </c>
      <c r="D78" s="99">
        <v>19.818755370351973</v>
      </c>
      <c r="E78" s="99">
        <v>36.062055704063944</v>
      </c>
      <c r="F78" s="99">
        <v>24.612557629390018</v>
      </c>
      <c r="G78" s="99">
        <v>20.469478064045731</v>
      </c>
      <c r="H78" s="100">
        <v>23.128385223681928</v>
      </c>
    </row>
    <row r="79" spans="1:8" ht="15.6" x14ac:dyDescent="0.3">
      <c r="A79" s="54">
        <v>39508</v>
      </c>
      <c r="B79" s="99">
        <v>21.620548407900593</v>
      </c>
      <c r="C79" s="99">
        <v>21.938245409754227</v>
      </c>
      <c r="D79" s="99">
        <v>18.382284175019521</v>
      </c>
      <c r="E79" s="99">
        <v>35.405921514154052</v>
      </c>
      <c r="F79" s="99">
        <v>22.795387125155951</v>
      </c>
      <c r="G79" s="99">
        <v>19.089207350929239</v>
      </c>
      <c r="H79" s="100">
        <v>21.320829143498209</v>
      </c>
    </row>
    <row r="80" spans="1:8" ht="15.6" x14ac:dyDescent="0.3">
      <c r="A80" s="54">
        <v>39479</v>
      </c>
      <c r="B80" s="99">
        <v>23.320633868600503</v>
      </c>
      <c r="C80" s="99">
        <v>23.93700096485334</v>
      </c>
      <c r="D80" s="99">
        <v>19.808729267353058</v>
      </c>
      <c r="E80" s="99">
        <v>36.953167153613627</v>
      </c>
      <c r="F80" s="99">
        <v>22.99665919485162</v>
      </c>
      <c r="G80" s="99">
        <v>19.713362645730466</v>
      </c>
      <c r="H80" s="100">
        <v>23.064165441319666</v>
      </c>
    </row>
    <row r="81" spans="1:8" ht="15.6" x14ac:dyDescent="0.3">
      <c r="A81" s="54">
        <v>39448</v>
      </c>
      <c r="B81" s="99">
        <v>22.304336556792009</v>
      </c>
      <c r="C81" s="99">
        <v>23.307365638821697</v>
      </c>
      <c r="D81" s="99">
        <v>19.338860984116078</v>
      </c>
      <c r="E81" s="99">
        <v>34.70557155151743</v>
      </c>
      <c r="F81" s="99">
        <v>22.910111235151348</v>
      </c>
      <c r="G81" s="99">
        <v>19.673724637326188</v>
      </c>
      <c r="H81" s="100">
        <v>22.387475013220012</v>
      </c>
    </row>
    <row r="82" spans="1:8" ht="15.6" x14ac:dyDescent="0.3">
      <c r="A82" s="54">
        <v>39417</v>
      </c>
      <c r="B82" s="99">
        <v>22.824509599592567</v>
      </c>
      <c r="C82" s="99">
        <v>22.697242240377857</v>
      </c>
      <c r="D82" s="99">
        <v>19.312656405867262</v>
      </c>
      <c r="E82" s="99">
        <v>36.539174472902914</v>
      </c>
      <c r="F82" s="99">
        <v>25.090846296087705</v>
      </c>
      <c r="G82" s="99">
        <v>20.068064027433039</v>
      </c>
      <c r="H82" s="100">
        <v>22.280845678998158</v>
      </c>
    </row>
    <row r="83" spans="1:8" ht="15.6" x14ac:dyDescent="0.3">
      <c r="A83" s="54">
        <v>39387</v>
      </c>
      <c r="B83" s="99">
        <v>22.942869541362011</v>
      </c>
      <c r="C83" s="99">
        <v>23.520162333085864</v>
      </c>
      <c r="D83" s="99">
        <v>20.482882745031269</v>
      </c>
      <c r="E83" s="99">
        <v>36.18592246813801</v>
      </c>
      <c r="F83" s="99">
        <v>25.535672081185648</v>
      </c>
      <c r="G83" s="99">
        <v>20.966237240587731</v>
      </c>
      <c r="H83" s="100">
        <v>22.894915354213179</v>
      </c>
    </row>
    <row r="84" spans="1:8" ht="15.6" x14ac:dyDescent="0.3">
      <c r="A84" s="54">
        <v>39356</v>
      </c>
      <c r="B84" s="99">
        <v>20.221507930629699</v>
      </c>
      <c r="C84" s="99">
        <v>21.336321651012746</v>
      </c>
      <c r="D84" s="99">
        <v>17.616211956244744</v>
      </c>
      <c r="E84" s="99">
        <v>33.803851774477529</v>
      </c>
      <c r="F84" s="99">
        <v>21.658470318408046</v>
      </c>
      <c r="G84" s="99">
        <v>17.93644642177405</v>
      </c>
      <c r="H84" s="100">
        <v>20.40370155668376</v>
      </c>
    </row>
    <row r="85" spans="1:8" ht="15.6" x14ac:dyDescent="0.3">
      <c r="A85" s="54">
        <v>39326</v>
      </c>
      <c r="B85" s="99">
        <v>19.521969042923956</v>
      </c>
      <c r="C85" s="99">
        <v>20.438217336589666</v>
      </c>
      <c r="D85" s="99">
        <v>17.005879937726103</v>
      </c>
      <c r="E85" s="99">
        <v>33.622486651540243</v>
      </c>
      <c r="F85" s="99">
        <v>19.641242324844185</v>
      </c>
      <c r="G85" s="99">
        <v>17.048695622888019</v>
      </c>
      <c r="H85" s="100">
        <v>19.632045277503135</v>
      </c>
    </row>
    <row r="86" spans="1:8" ht="15.6" x14ac:dyDescent="0.3">
      <c r="A86" s="54">
        <v>39295</v>
      </c>
      <c r="B86" s="99">
        <v>19.63256372267098</v>
      </c>
      <c r="C86" s="99">
        <v>20.31129497044536</v>
      </c>
      <c r="D86" s="99">
        <v>16.780015333096671</v>
      </c>
      <c r="E86" s="99">
        <v>33.555947523951779</v>
      </c>
      <c r="F86" s="99">
        <v>19.806408566209086</v>
      </c>
      <c r="G86" s="99">
        <v>17.516905198928974</v>
      </c>
      <c r="H86" s="100">
        <v>19.562229149018595</v>
      </c>
    </row>
    <row r="87" spans="1:8" ht="15.6" x14ac:dyDescent="0.3">
      <c r="A87" s="54">
        <v>39264</v>
      </c>
      <c r="B87" s="99">
        <v>18.854285906785016</v>
      </c>
      <c r="C87" s="99">
        <v>19.945250123359887</v>
      </c>
      <c r="D87" s="99">
        <v>16.351208456125867</v>
      </c>
      <c r="E87" s="99">
        <v>33.005215868729408</v>
      </c>
      <c r="F87" s="99">
        <v>23.511417665344204</v>
      </c>
      <c r="G87" s="99">
        <v>14.37870435149215</v>
      </c>
      <c r="H87" s="100">
        <v>19.012357723538894</v>
      </c>
    </row>
    <row r="88" spans="1:8" ht="15.6" x14ac:dyDescent="0.3">
      <c r="A88" s="54">
        <v>39234</v>
      </c>
      <c r="B88" s="99">
        <v>17.600394437252845</v>
      </c>
      <c r="C88" s="99">
        <v>18.56902111040948</v>
      </c>
      <c r="D88" s="99">
        <v>15.205257031305997</v>
      </c>
      <c r="E88" s="99">
        <v>30.099137619304479</v>
      </c>
      <c r="F88" s="99">
        <v>16.186069731742023</v>
      </c>
      <c r="G88" s="99">
        <v>15.420516055179128</v>
      </c>
      <c r="H88" s="100">
        <v>17.705615627635588</v>
      </c>
    </row>
    <row r="89" spans="1:8" ht="15.6" x14ac:dyDescent="0.3">
      <c r="A89" s="54">
        <v>39203</v>
      </c>
      <c r="B89" s="99">
        <v>18.367514472365809</v>
      </c>
      <c r="C89" s="99">
        <v>19.288233553269386</v>
      </c>
      <c r="D89" s="99">
        <v>15.530719516142661</v>
      </c>
      <c r="E89" s="99">
        <v>32.60062520933252</v>
      </c>
      <c r="F89" s="99">
        <v>18.897380283604402</v>
      </c>
      <c r="G89" s="99">
        <v>16.110354596207571</v>
      </c>
      <c r="H89" s="100">
        <v>18.395022819579594</v>
      </c>
    </row>
    <row r="90" spans="1:8" ht="15.6" x14ac:dyDescent="0.3">
      <c r="A90" s="54">
        <v>39173</v>
      </c>
      <c r="B90" s="99">
        <v>18.144373298095648</v>
      </c>
      <c r="C90" s="99">
        <v>18.748336472068065</v>
      </c>
      <c r="D90" s="99">
        <v>15.540690194703293</v>
      </c>
      <c r="E90" s="99">
        <v>30.389498800946427</v>
      </c>
      <c r="F90" s="99">
        <v>19.236907665957336</v>
      </c>
      <c r="G90" s="99">
        <v>15.781050280387507</v>
      </c>
      <c r="H90" s="100">
        <v>18.042392734124821</v>
      </c>
    </row>
    <row r="91" spans="1:8" ht="15.6" x14ac:dyDescent="0.3">
      <c r="A91" s="54">
        <v>39142</v>
      </c>
      <c r="B91" s="99">
        <v>17.017751838266836</v>
      </c>
      <c r="C91" s="99">
        <v>18.070419902092102</v>
      </c>
      <c r="D91" s="99">
        <v>15.095833310366764</v>
      </c>
      <c r="E91" s="99">
        <v>29.298082844383188</v>
      </c>
      <c r="F91" s="99">
        <v>17.762321813789782</v>
      </c>
      <c r="G91" s="99">
        <v>15.104579873855656</v>
      </c>
      <c r="H91" s="100">
        <v>17.248358510205311</v>
      </c>
    </row>
    <row r="92" spans="1:8" ht="15.6" x14ac:dyDescent="0.3">
      <c r="A92" s="54">
        <v>39114</v>
      </c>
      <c r="B92" s="99">
        <v>18.036763882300292</v>
      </c>
      <c r="C92" s="99">
        <v>19.59915001581474</v>
      </c>
      <c r="D92" s="99">
        <v>15.82884252972454</v>
      </c>
      <c r="E92" s="99">
        <v>32.931501534702967</v>
      </c>
      <c r="F92" s="99">
        <v>18.890795015266647</v>
      </c>
      <c r="G92" s="99">
        <v>16.249343546120574</v>
      </c>
      <c r="H92" s="100">
        <v>18.474975509176272</v>
      </c>
    </row>
    <row r="93" spans="1:8" ht="15.6" x14ac:dyDescent="0.3">
      <c r="A93" s="54">
        <v>39083</v>
      </c>
      <c r="B93" s="99">
        <v>16.847972720770557</v>
      </c>
      <c r="C93" s="99">
        <v>17.940563006874214</v>
      </c>
      <c r="D93" s="99">
        <v>14.572373306008421</v>
      </c>
      <c r="E93" s="99">
        <v>30.418387299474865</v>
      </c>
      <c r="F93" s="99">
        <v>18.454840228479917</v>
      </c>
      <c r="G93" s="99">
        <v>14.511356819827473</v>
      </c>
      <c r="H93" s="100">
        <v>17.066557138156536</v>
      </c>
    </row>
    <row r="94" spans="1:8" ht="15.6" x14ac:dyDescent="0.3">
      <c r="A94" s="54">
        <v>39052</v>
      </c>
      <c r="B94" s="99">
        <v>16.195453324478681</v>
      </c>
      <c r="C94" s="99">
        <v>17.449119429104883</v>
      </c>
      <c r="D94" s="99">
        <v>14.262672369983337</v>
      </c>
      <c r="E94" s="99">
        <v>28.92847282468297</v>
      </c>
      <c r="F94" s="99">
        <v>16.913095922102531</v>
      </c>
      <c r="G94" s="99">
        <v>14.378318147646823</v>
      </c>
      <c r="H94" s="100">
        <v>16.517261833493379</v>
      </c>
    </row>
    <row r="95" spans="1:8" ht="15.6" x14ac:dyDescent="0.3">
      <c r="A95" s="54">
        <v>39022</v>
      </c>
      <c r="B95" s="99">
        <v>16.574442806995535</v>
      </c>
      <c r="C95" s="99">
        <v>17.682844906260076</v>
      </c>
      <c r="D95" s="99">
        <v>14.378620757969689</v>
      </c>
      <c r="E95" s="99">
        <v>29.847150361567884</v>
      </c>
      <c r="F95" s="99">
        <v>17.171771690729997</v>
      </c>
      <c r="G95" s="99">
        <v>14.440844455848435</v>
      </c>
      <c r="H95" s="100">
        <v>16.748906704777038</v>
      </c>
    </row>
    <row r="96" spans="1:8" ht="15.6" x14ac:dyDescent="0.3">
      <c r="A96" s="54">
        <v>38991</v>
      </c>
      <c r="B96" s="99">
        <v>17.666126081869642</v>
      </c>
      <c r="C96" s="99">
        <v>18.354910143262234</v>
      </c>
      <c r="D96" s="99">
        <v>15.224646362460559</v>
      </c>
      <c r="E96" s="99">
        <v>31.182272371036188</v>
      </c>
      <c r="F96" s="99">
        <v>20.780020071320141</v>
      </c>
      <c r="G96" s="99">
        <v>15.438499962227914</v>
      </c>
      <c r="H96" s="100">
        <v>17.620905818093433</v>
      </c>
    </row>
    <row r="97" spans="1:8" ht="15.6" x14ac:dyDescent="0.3">
      <c r="A97" s="54">
        <v>38961</v>
      </c>
      <c r="B97" s="99">
        <v>17.460011848290133</v>
      </c>
      <c r="C97" s="99">
        <v>19.606066209622934</v>
      </c>
      <c r="D97" s="99">
        <v>15.242310404013482</v>
      </c>
      <c r="E97" s="99">
        <v>29.806606220001754</v>
      </c>
      <c r="F97" s="99">
        <v>17.812070996769101</v>
      </c>
      <c r="G97" s="99">
        <v>14.076260748674741</v>
      </c>
      <c r="H97" s="100">
        <v>18.10874003758676</v>
      </c>
    </row>
    <row r="98" spans="1:8" ht="15.6" x14ac:dyDescent="0.3">
      <c r="A98" s="54">
        <v>38930</v>
      </c>
      <c r="B98" s="99">
        <v>18.762745492304859</v>
      </c>
      <c r="C98" s="99">
        <v>19.994547631226794</v>
      </c>
      <c r="D98" s="99">
        <v>16.435148549091213</v>
      </c>
      <c r="E98" s="99">
        <v>33.248148832921245</v>
      </c>
      <c r="F98" s="99">
        <v>20.422165995130065</v>
      </c>
      <c r="G98" s="99">
        <v>16.623328337225651</v>
      </c>
      <c r="H98" s="100">
        <v>18.990492323820519</v>
      </c>
    </row>
    <row r="99" spans="1:8" ht="15.6" x14ac:dyDescent="0.3">
      <c r="A99" s="54">
        <v>38899</v>
      </c>
      <c r="B99" s="99">
        <v>17.992635848326746</v>
      </c>
      <c r="C99" s="99">
        <v>19.128617067467879</v>
      </c>
      <c r="D99" s="99">
        <v>15.592207504348261</v>
      </c>
      <c r="E99" s="99">
        <v>31.714928326405783</v>
      </c>
      <c r="F99" s="99">
        <v>19.807762424801716</v>
      </c>
      <c r="G99" s="99">
        <v>15.392958905461573</v>
      </c>
      <c r="H99" s="100">
        <v>18.150894113968459</v>
      </c>
    </row>
    <row r="100" spans="1:8" ht="15.6" x14ac:dyDescent="0.3">
      <c r="A100" s="54">
        <v>38869</v>
      </c>
      <c r="B100" s="99">
        <v>17.68752218675867</v>
      </c>
      <c r="C100" s="99">
        <v>18.732769372022563</v>
      </c>
      <c r="D100" s="99">
        <v>15.552285135369885</v>
      </c>
      <c r="E100" s="99">
        <v>31.21020667481449</v>
      </c>
      <c r="F100" s="99">
        <v>18.043343367131392</v>
      </c>
      <c r="G100" s="99">
        <v>15.748058659615626</v>
      </c>
      <c r="H100" s="100">
        <v>17.85802145758138</v>
      </c>
    </row>
    <row r="101" spans="1:8" ht="15.6" x14ac:dyDescent="0.3">
      <c r="A101" s="54">
        <v>38838</v>
      </c>
      <c r="B101" s="99">
        <v>18.148926702517901</v>
      </c>
      <c r="C101" s="99">
        <v>19.469753533289996</v>
      </c>
      <c r="D101" s="99">
        <v>16.028024998431366</v>
      </c>
      <c r="E101" s="99">
        <v>32.541885765678089</v>
      </c>
      <c r="F101" s="99">
        <v>19.658190795052668</v>
      </c>
      <c r="G101" s="99">
        <v>15.846447376088413</v>
      </c>
      <c r="H101" s="100">
        <v>18.447323401910566</v>
      </c>
    </row>
    <row r="102" spans="1:8" ht="15.6" x14ac:dyDescent="0.3">
      <c r="A102" s="54">
        <v>38808</v>
      </c>
      <c r="B102" s="99">
        <v>18.336796513446284</v>
      </c>
      <c r="C102" s="99">
        <v>19.719801715742186</v>
      </c>
      <c r="D102" s="99">
        <v>16.340914165901143</v>
      </c>
      <c r="E102" s="99">
        <v>26.589773481118694</v>
      </c>
      <c r="F102" s="99">
        <v>18.8448079859164</v>
      </c>
      <c r="G102" s="99">
        <v>15.959876444894553</v>
      </c>
      <c r="H102" s="100">
        <v>18.597188646006863</v>
      </c>
    </row>
    <row r="103" spans="1:8" ht="15.6" x14ac:dyDescent="0.3">
      <c r="A103" s="54">
        <v>38777</v>
      </c>
      <c r="B103" s="99">
        <v>17.798424602761862</v>
      </c>
      <c r="C103" s="99">
        <v>18.753023353595559</v>
      </c>
      <c r="D103" s="99">
        <v>13.640191487069783</v>
      </c>
      <c r="E103" s="99">
        <v>54.31159908829369</v>
      </c>
      <c r="F103" s="99">
        <v>19.745324956778127</v>
      </c>
      <c r="G103" s="99">
        <v>15.400474563501913</v>
      </c>
      <c r="H103" s="100">
        <v>17.811416370793097</v>
      </c>
    </row>
    <row r="104" spans="1:8" ht="15.6" x14ac:dyDescent="0.3">
      <c r="A104" s="54">
        <v>38749</v>
      </c>
      <c r="B104" s="99">
        <v>17.866328601924909</v>
      </c>
      <c r="C104" s="99">
        <v>19.432593997281536</v>
      </c>
      <c r="D104" s="99">
        <v>17.233973144716408</v>
      </c>
      <c r="E104" s="99">
        <v>14.082134788230626</v>
      </c>
      <c r="F104" s="99">
        <v>20.609478348593985</v>
      </c>
      <c r="G104" s="99">
        <v>16.33827989300778</v>
      </c>
      <c r="H104" s="100">
        <v>18.362919751411116</v>
      </c>
    </row>
    <row r="105" spans="1:8" ht="15.6" x14ac:dyDescent="0.3">
      <c r="A105" s="54">
        <v>38718</v>
      </c>
      <c r="B105" s="99">
        <v>17.598211421787855</v>
      </c>
      <c r="C105" s="99">
        <v>18.837602382853653</v>
      </c>
      <c r="D105" s="99">
        <v>15.577193543888232</v>
      </c>
      <c r="E105" s="99">
        <v>30.96472047964302</v>
      </c>
      <c r="F105" s="99">
        <v>18.829623653294433</v>
      </c>
      <c r="G105" s="99">
        <v>15.023589549318732</v>
      </c>
      <c r="H105" s="100">
        <v>17.917143037640891</v>
      </c>
    </row>
    <row r="106" spans="1:8" ht="15.6" x14ac:dyDescent="0.3">
      <c r="A106" s="54">
        <v>38687</v>
      </c>
      <c r="B106" s="99">
        <v>17.362272586482618</v>
      </c>
      <c r="C106" s="99">
        <v>18.801929889551744</v>
      </c>
      <c r="D106" s="99">
        <v>15.687520671335822</v>
      </c>
      <c r="E106" s="99">
        <v>29.087237696751359</v>
      </c>
      <c r="F106" s="99">
        <v>20.760743967167805</v>
      </c>
      <c r="G106" s="99">
        <v>15.051221618204464</v>
      </c>
      <c r="H106" s="100">
        <v>17.771396992324192</v>
      </c>
    </row>
    <row r="107" spans="1:8" ht="15.6" x14ac:dyDescent="0.3">
      <c r="A107" s="54">
        <v>38657</v>
      </c>
      <c r="B107" s="99">
        <v>17.61856598526219</v>
      </c>
      <c r="C107" s="99">
        <v>18.407450207452804</v>
      </c>
      <c r="D107" s="99">
        <v>14.925399573909781</v>
      </c>
      <c r="E107" s="99">
        <v>30.481017853046062</v>
      </c>
      <c r="F107" s="99">
        <v>18.477264219673888</v>
      </c>
      <c r="G107" s="99">
        <v>15.374541102849058</v>
      </c>
      <c r="H107" s="100">
        <v>17.508274705864334</v>
      </c>
    </row>
    <row r="108" spans="1:8" ht="15.6" x14ac:dyDescent="0.3">
      <c r="A108" s="54">
        <v>38626</v>
      </c>
      <c r="B108" s="99">
        <v>18.378777319249757</v>
      </c>
      <c r="C108" s="99">
        <v>19.904503155588337</v>
      </c>
      <c r="D108" s="99">
        <v>16.324590691037166</v>
      </c>
      <c r="E108" s="99">
        <v>32.402512002058195</v>
      </c>
      <c r="F108" s="99">
        <v>20.734773198332629</v>
      </c>
      <c r="G108" s="99">
        <v>16.213781500418907</v>
      </c>
      <c r="H108" s="100">
        <v>18.764579601057207</v>
      </c>
    </row>
    <row r="109" spans="1:8" ht="15.6" x14ac:dyDescent="0.3">
      <c r="A109" s="54">
        <v>38596</v>
      </c>
      <c r="B109" s="99">
        <v>18.195794460487093</v>
      </c>
      <c r="C109" s="99">
        <v>19.2519196881507</v>
      </c>
      <c r="D109" s="99">
        <v>15.966560003443936</v>
      </c>
      <c r="E109" s="99">
        <v>32.909007461006517</v>
      </c>
      <c r="F109" s="99">
        <v>17.13719797420767</v>
      </c>
      <c r="G109" s="99">
        <v>16.108196249069081</v>
      </c>
      <c r="H109" s="100">
        <v>18.354813735176453</v>
      </c>
    </row>
    <row r="110" spans="1:8" ht="15.6" x14ac:dyDescent="0.3">
      <c r="A110" s="54">
        <v>38565</v>
      </c>
      <c r="B110" s="99">
        <v>17.602523601708729</v>
      </c>
      <c r="C110" s="99">
        <v>19.037433862672568</v>
      </c>
      <c r="D110" s="99">
        <v>15.663669008447528</v>
      </c>
      <c r="E110" s="99">
        <v>32.573971952326389</v>
      </c>
      <c r="F110" s="99">
        <v>20.145096781228123</v>
      </c>
      <c r="G110" s="99">
        <v>15.459652620534957</v>
      </c>
      <c r="H110" s="100">
        <v>17.969188237757788</v>
      </c>
    </row>
    <row r="111" spans="1:8" ht="15.6" x14ac:dyDescent="0.3">
      <c r="A111" s="54">
        <v>38534</v>
      </c>
      <c r="B111" s="99">
        <v>16.19210962037015</v>
      </c>
      <c r="C111" s="99">
        <v>17.376403005955225</v>
      </c>
      <c r="D111" s="99">
        <v>14.756178819518258</v>
      </c>
      <c r="E111" s="99">
        <v>29.223971606839729</v>
      </c>
      <c r="F111" s="99">
        <v>18.389052075657908</v>
      </c>
      <c r="G111" s="99">
        <v>14.005541824039847</v>
      </c>
      <c r="H111" s="100">
        <v>16.570249521695064</v>
      </c>
    </row>
    <row r="112" spans="1:8" ht="15.6" x14ac:dyDescent="0.3">
      <c r="A112" s="54">
        <v>38504</v>
      </c>
      <c r="B112" s="99">
        <v>16.087292838241055</v>
      </c>
      <c r="C112" s="99">
        <v>17.242267141326614</v>
      </c>
      <c r="D112" s="99">
        <v>13.972567243553479</v>
      </c>
      <c r="E112" s="99">
        <v>29.075927175919691</v>
      </c>
      <c r="F112" s="99">
        <v>15.94018860376444</v>
      </c>
      <c r="G112" s="99">
        <v>14.55660602576069</v>
      </c>
      <c r="H112" s="100">
        <v>16.285672396976814</v>
      </c>
    </row>
    <row r="113" spans="1:8" ht="15.6" x14ac:dyDescent="0.3">
      <c r="A113" s="54">
        <v>38473</v>
      </c>
      <c r="B113" s="99">
        <v>16.278350686816292</v>
      </c>
      <c r="C113" s="99">
        <v>17.455629872105064</v>
      </c>
      <c r="D113" s="99">
        <v>14.460689608464095</v>
      </c>
      <c r="E113" s="99">
        <v>28.979973595611284</v>
      </c>
      <c r="F113" s="99">
        <v>18.246815161167397</v>
      </c>
      <c r="G113" s="99">
        <v>14.90528932155326</v>
      </c>
      <c r="H113" s="100">
        <v>16.557305966308306</v>
      </c>
    </row>
    <row r="114" spans="1:8" ht="15.6" x14ac:dyDescent="0.3">
      <c r="A114" s="54">
        <v>38443</v>
      </c>
      <c r="B114" s="99">
        <v>16.01087239948092</v>
      </c>
      <c r="C114" s="99">
        <v>17.761864872812104</v>
      </c>
      <c r="D114" s="99">
        <v>14.528786084748399</v>
      </c>
      <c r="E114" s="99">
        <v>29.589808880637712</v>
      </c>
      <c r="F114" s="99">
        <v>17.255495953984461</v>
      </c>
      <c r="G114" s="99">
        <v>15.254322273716362</v>
      </c>
      <c r="H114" s="100">
        <v>16.584256500123679</v>
      </c>
    </row>
    <row r="115" spans="1:8" ht="15.6" x14ac:dyDescent="0.3">
      <c r="A115" s="54">
        <v>38412</v>
      </c>
      <c r="B115" s="99">
        <v>15.126553586615557</v>
      </c>
      <c r="C115" s="99">
        <v>16.791978252793498</v>
      </c>
      <c r="D115" s="99">
        <v>13.432092429756464</v>
      </c>
      <c r="E115" s="99">
        <v>29.341235106158408</v>
      </c>
      <c r="F115" s="99">
        <v>18.134623737639224</v>
      </c>
      <c r="G115" s="99">
        <v>15.10354618126027</v>
      </c>
      <c r="H115" s="100">
        <v>15.675919186398609</v>
      </c>
    </row>
    <row r="116" spans="1:8" ht="15.6" x14ac:dyDescent="0.3">
      <c r="A116" s="54">
        <v>38384</v>
      </c>
      <c r="B116" s="99">
        <v>15.842015149264631</v>
      </c>
      <c r="C116" s="99">
        <v>17.336808837317321</v>
      </c>
      <c r="D116" s="99">
        <v>13.453447672452768</v>
      </c>
      <c r="E116" s="99">
        <v>31.94691675237501</v>
      </c>
      <c r="F116" s="99">
        <v>13.342010492746875</v>
      </c>
      <c r="G116" s="99">
        <v>14.115605107938389</v>
      </c>
      <c r="H116" s="100">
        <v>16.158708378919187</v>
      </c>
    </row>
    <row r="117" spans="1:8" ht="15.6" x14ac:dyDescent="0.3">
      <c r="A117" s="54">
        <v>38353</v>
      </c>
      <c r="B117" s="99">
        <v>14.135360261537551</v>
      </c>
      <c r="C117" s="99">
        <v>15.95192092354594</v>
      </c>
      <c r="D117" s="99">
        <v>12.456467741958868</v>
      </c>
      <c r="E117" s="99">
        <v>27.923626883810517</v>
      </c>
      <c r="F117" s="99">
        <v>16.694819171932796</v>
      </c>
      <c r="G117" s="99">
        <v>15.263805320650759</v>
      </c>
      <c r="H117" s="100">
        <v>14.75134829854966</v>
      </c>
    </row>
    <row r="118" spans="1:8" ht="15.6" x14ac:dyDescent="0.3">
      <c r="A118" s="54">
        <v>38322</v>
      </c>
      <c r="B118" s="99">
        <v>13.235227436708753</v>
      </c>
      <c r="C118" s="99">
        <v>14.712308916837836</v>
      </c>
      <c r="D118" s="99">
        <v>11.392230550833936</v>
      </c>
      <c r="E118" s="99">
        <v>25.778663475783073</v>
      </c>
      <c r="F118" s="99">
        <v>14.574717961363852</v>
      </c>
      <c r="G118" s="99">
        <v>11.974740097963789</v>
      </c>
      <c r="H118" s="100">
        <v>13.608925622345758</v>
      </c>
    </row>
    <row r="119" spans="1:8" ht="15.6" x14ac:dyDescent="0.3">
      <c r="A119" s="54">
        <v>38292</v>
      </c>
      <c r="B119" s="99">
        <v>13.640908813576591</v>
      </c>
      <c r="C119" s="99">
        <v>15.005189291503219</v>
      </c>
      <c r="D119" s="99">
        <v>12.109750556458506</v>
      </c>
      <c r="E119" s="99">
        <v>26.717627789157362</v>
      </c>
      <c r="F119" s="99">
        <v>13.507235749563266</v>
      </c>
      <c r="G119" s="99">
        <v>13.20340915880888</v>
      </c>
      <c r="H119" s="100">
        <v>14.049154406842241</v>
      </c>
    </row>
    <row r="120" spans="1:8" ht="15.6" x14ac:dyDescent="0.3">
      <c r="A120" s="54">
        <v>38261</v>
      </c>
      <c r="B120" s="99">
        <v>13.852389381280837</v>
      </c>
      <c r="C120" s="99">
        <v>15.693618850990958</v>
      </c>
      <c r="D120" s="99">
        <v>12.224795805659769</v>
      </c>
      <c r="E120" s="99">
        <v>29.240323701069308</v>
      </c>
      <c r="F120" s="99">
        <v>16.258262399543487</v>
      </c>
      <c r="G120" s="99">
        <v>13.720102488072628</v>
      </c>
      <c r="H120" s="100">
        <v>14.489718516272461</v>
      </c>
    </row>
    <row r="121" spans="1:8" ht="15.6" x14ac:dyDescent="0.3">
      <c r="A121" s="54">
        <v>38231</v>
      </c>
      <c r="B121" s="99">
        <v>13.045911270169604</v>
      </c>
      <c r="C121" s="99">
        <v>14.589130802375218</v>
      </c>
      <c r="D121" s="99">
        <v>11.70293568325172</v>
      </c>
      <c r="E121" s="99">
        <v>29.08801597051156</v>
      </c>
      <c r="F121" s="99">
        <v>14.650802885168542</v>
      </c>
      <c r="G121" s="99">
        <v>11.69559104093082</v>
      </c>
      <c r="H121" s="100">
        <v>13.654460900660563</v>
      </c>
    </row>
    <row r="122" spans="1:8" ht="15.6" x14ac:dyDescent="0.3">
      <c r="A122" s="54">
        <v>38200</v>
      </c>
      <c r="B122" s="99">
        <v>12.83093043727051</v>
      </c>
      <c r="C122" s="99">
        <v>14.413647839702691</v>
      </c>
      <c r="D122" s="99">
        <v>11.250946912377819</v>
      </c>
      <c r="E122" s="99">
        <v>23.465153860226689</v>
      </c>
      <c r="F122" s="99">
        <v>13.487489596413806</v>
      </c>
      <c r="G122" s="99">
        <v>12.060344838320461</v>
      </c>
      <c r="H122" s="100">
        <v>13.266073281454998</v>
      </c>
    </row>
    <row r="123" spans="1:8" ht="15.6" x14ac:dyDescent="0.3">
      <c r="A123" s="54">
        <v>38169</v>
      </c>
      <c r="B123" s="99">
        <v>12.424941149191573</v>
      </c>
      <c r="C123" s="99">
        <v>13.879304106202122</v>
      </c>
      <c r="D123" s="99">
        <v>11.026310645443171</v>
      </c>
      <c r="E123" s="99">
        <v>28.469593308340521</v>
      </c>
      <c r="F123" s="99">
        <v>13.706987795930129</v>
      </c>
      <c r="G123" s="99">
        <v>11.124693948290686</v>
      </c>
      <c r="H123" s="100">
        <v>12.900795228968956</v>
      </c>
    </row>
    <row r="124" spans="1:8" ht="15.6" x14ac:dyDescent="0.3">
      <c r="A124" s="54">
        <v>38139</v>
      </c>
      <c r="B124" s="99">
        <v>13.419386032441352</v>
      </c>
      <c r="C124" s="99">
        <v>15.289795489555619</v>
      </c>
      <c r="D124" s="99">
        <v>11.744544393702236</v>
      </c>
      <c r="E124" s="99">
        <v>28.051916836338599</v>
      </c>
      <c r="F124" s="99">
        <v>14.047053853888784</v>
      </c>
      <c r="G124" s="99">
        <v>13.990864020167812</v>
      </c>
      <c r="H124" s="100">
        <v>14.027243145793109</v>
      </c>
    </row>
    <row r="125" spans="1:8" ht="15.6" x14ac:dyDescent="0.3">
      <c r="A125" s="54">
        <v>38108</v>
      </c>
      <c r="B125" s="99">
        <v>12.154748723444133</v>
      </c>
      <c r="C125" s="99">
        <v>13.663020748295724</v>
      </c>
      <c r="D125" s="99">
        <v>10.674908725892067</v>
      </c>
      <c r="E125" s="99">
        <v>25.303140716511582</v>
      </c>
      <c r="F125" s="99">
        <v>14.616890690224761</v>
      </c>
      <c r="G125" s="99">
        <v>11.28033173358863</v>
      </c>
      <c r="H125" s="100">
        <v>12.636614808224332</v>
      </c>
    </row>
    <row r="126" spans="1:8" ht="15.6" x14ac:dyDescent="0.3">
      <c r="A126" s="54">
        <v>38078</v>
      </c>
      <c r="B126" s="99">
        <v>12.692602098857384</v>
      </c>
      <c r="C126" s="99">
        <v>13.049723168228089</v>
      </c>
      <c r="D126" s="99">
        <v>11.152971511675675</v>
      </c>
      <c r="E126" s="99">
        <v>26.335835490418471</v>
      </c>
      <c r="F126" s="99">
        <v>13.510897834025204</v>
      </c>
      <c r="G126" s="99">
        <v>11.422224109426281</v>
      </c>
      <c r="H126" s="100">
        <v>12.696717526432364</v>
      </c>
    </row>
    <row r="127" spans="1:8" ht="15.6" x14ac:dyDescent="0.3">
      <c r="A127" s="54">
        <v>38047</v>
      </c>
      <c r="B127" s="99">
        <v>12.568814236752507</v>
      </c>
      <c r="C127" s="99">
        <v>15.434445860809795</v>
      </c>
      <c r="D127" s="99">
        <v>10.997281018107389</v>
      </c>
      <c r="E127" s="99">
        <v>26.405523585213107</v>
      </c>
      <c r="F127" s="99">
        <v>15.051105591238649</v>
      </c>
      <c r="G127" s="99">
        <v>11.395529303841661</v>
      </c>
      <c r="H127" s="100">
        <v>13.644108244951846</v>
      </c>
    </row>
    <row r="128" spans="1:8" ht="15.6" x14ac:dyDescent="0.3">
      <c r="A128" s="54">
        <v>38018</v>
      </c>
      <c r="B128" s="99">
        <v>12.500045081472374</v>
      </c>
      <c r="C128" s="99">
        <v>14.273392796959373</v>
      </c>
      <c r="D128" s="99">
        <v>11.146013840403416</v>
      </c>
      <c r="E128" s="99">
        <v>26.460965162994896</v>
      </c>
      <c r="F128" s="99">
        <v>12.397824447980986</v>
      </c>
      <c r="G128" s="99">
        <v>11.24970182367446</v>
      </c>
      <c r="H128" s="100">
        <v>13.115009434387616</v>
      </c>
    </row>
    <row r="129" spans="1:8" ht="15.6" x14ac:dyDescent="0.3">
      <c r="A129" s="54">
        <v>37987</v>
      </c>
      <c r="B129" s="99">
        <v>12.521648756932578</v>
      </c>
      <c r="C129" s="99">
        <v>14.136098571183108</v>
      </c>
      <c r="D129" s="99">
        <v>11.912638305069542</v>
      </c>
      <c r="E129" s="99">
        <v>28.521249191303863</v>
      </c>
      <c r="F129" s="99">
        <v>17.467488665491995</v>
      </c>
      <c r="G129" s="99">
        <v>11.25272480718705</v>
      </c>
      <c r="H129" s="100">
        <v>13.312737533480538</v>
      </c>
    </row>
    <row r="130" spans="1:8" ht="15.6" x14ac:dyDescent="0.3">
      <c r="A130" s="54">
        <v>37956</v>
      </c>
      <c r="B130" s="99">
        <v>11.507216875366119</v>
      </c>
      <c r="C130" s="99">
        <v>13.863563197261529</v>
      </c>
      <c r="D130" s="99">
        <v>10.332912466515396</v>
      </c>
      <c r="E130" s="99">
        <v>24.44331708100438</v>
      </c>
      <c r="F130" s="99">
        <v>10.782844774193372</v>
      </c>
      <c r="G130" s="99">
        <v>10.273351763216567</v>
      </c>
      <c r="H130" s="100">
        <v>12.372967003148148</v>
      </c>
    </row>
    <row r="131" spans="1:8" ht="15.6" x14ac:dyDescent="0.3">
      <c r="A131" s="54">
        <v>37926</v>
      </c>
      <c r="B131" s="99">
        <v>11.764383980876829</v>
      </c>
      <c r="C131" s="99">
        <v>13.348950050979266</v>
      </c>
      <c r="D131" s="99">
        <v>10.262406504411242</v>
      </c>
      <c r="E131" s="99">
        <v>25.075093366994693</v>
      </c>
      <c r="F131" s="99">
        <v>15.05716746717053</v>
      </c>
      <c r="G131" s="99">
        <v>10.268798988531039</v>
      </c>
      <c r="H131" s="100">
        <v>12.335608913220817</v>
      </c>
    </row>
    <row r="132" spans="1:8" ht="15.6" x14ac:dyDescent="0.3">
      <c r="A132" s="54">
        <v>37895</v>
      </c>
      <c r="B132" s="99">
        <v>11.462344056086199</v>
      </c>
      <c r="C132" s="99">
        <v>13.388968760179944</v>
      </c>
      <c r="D132" s="99">
        <v>10.214316004966706</v>
      </c>
      <c r="E132" s="99">
        <v>24.885464479853905</v>
      </c>
      <c r="F132" s="99">
        <v>11.397511574628117</v>
      </c>
      <c r="G132" s="99">
        <v>10.300893224667858</v>
      </c>
      <c r="H132" s="100">
        <v>12.107790020878715</v>
      </c>
    </row>
    <row r="133" spans="1:8" ht="15.6" x14ac:dyDescent="0.3">
      <c r="A133" s="54">
        <v>37865</v>
      </c>
      <c r="B133" s="99">
        <v>12.278701261277831</v>
      </c>
      <c r="C133" s="99">
        <v>14.111173631008526</v>
      </c>
      <c r="D133" s="99">
        <v>11.132411823103288</v>
      </c>
      <c r="E133" s="99">
        <v>26.782935681885657</v>
      </c>
      <c r="F133" s="99">
        <v>13.775071088199073</v>
      </c>
      <c r="G133" s="99">
        <v>11.249464529127721</v>
      </c>
      <c r="H133" s="100">
        <v>12.9872918643253</v>
      </c>
    </row>
    <row r="134" spans="1:8" ht="15.6" x14ac:dyDescent="0.3">
      <c r="A134" s="54">
        <v>37834</v>
      </c>
      <c r="B134" s="99">
        <v>12.322069568547287</v>
      </c>
      <c r="C134" s="99">
        <v>13.339902985444516</v>
      </c>
      <c r="D134" s="99">
        <v>10.502860657227966</v>
      </c>
      <c r="E134" s="99">
        <v>25.609618070202416</v>
      </c>
      <c r="F134" s="99">
        <v>12.661893889313449</v>
      </c>
      <c r="G134" s="99">
        <v>10.357538590776526</v>
      </c>
      <c r="H134" s="100">
        <v>12.540447508015948</v>
      </c>
    </row>
    <row r="135" spans="1:8" ht="15.6" x14ac:dyDescent="0.3">
      <c r="A135" s="54">
        <v>37803</v>
      </c>
      <c r="B135" s="99">
        <v>11.884173739915038</v>
      </c>
      <c r="C135" s="99">
        <v>13.54810379196366</v>
      </c>
      <c r="D135" s="99">
        <v>10.473352536383366</v>
      </c>
      <c r="E135" s="99">
        <v>25.521911657323869</v>
      </c>
      <c r="F135" s="99">
        <v>18.300603822888046</v>
      </c>
      <c r="G135" s="99">
        <v>10.538800555275493</v>
      </c>
      <c r="H135" s="100">
        <v>12.444481851685415</v>
      </c>
    </row>
    <row r="136" spans="1:8" ht="15.6" x14ac:dyDescent="0.3">
      <c r="A136" s="54">
        <v>37773</v>
      </c>
      <c r="B136" s="99">
        <v>12.310727896631589</v>
      </c>
      <c r="C136" s="99">
        <v>13.990964877928395</v>
      </c>
      <c r="D136" s="99">
        <v>11.167018241733155</v>
      </c>
      <c r="E136" s="99">
        <v>25.617666651246708</v>
      </c>
      <c r="F136" s="99">
        <v>16.982947624847746</v>
      </c>
      <c r="G136" s="99">
        <v>10.953606011309937</v>
      </c>
      <c r="H136" s="100">
        <v>12.963386774714538</v>
      </c>
    </row>
    <row r="137" spans="1:8" ht="15.6" x14ac:dyDescent="0.3">
      <c r="A137" s="54">
        <v>37742</v>
      </c>
      <c r="B137" s="99">
        <v>12.157890418913023</v>
      </c>
      <c r="C137" s="99">
        <v>13.65186637819443</v>
      </c>
      <c r="D137" s="99">
        <v>10.850182124491479</v>
      </c>
      <c r="E137" s="99">
        <v>25.570893620893624</v>
      </c>
      <c r="F137" s="99">
        <v>-0.4110415035238848</v>
      </c>
      <c r="G137" s="99">
        <v>10.625172596919807</v>
      </c>
      <c r="H137" s="100">
        <v>12.659572613215071</v>
      </c>
    </row>
    <row r="138" spans="1:8" ht="15.6" x14ac:dyDescent="0.3">
      <c r="A138" s="54">
        <v>37712</v>
      </c>
      <c r="B138" s="99">
        <v>12.772372853407457</v>
      </c>
      <c r="C138" s="99">
        <v>14.526083767135992</v>
      </c>
      <c r="D138" s="99">
        <v>11.310094666227304</v>
      </c>
      <c r="E138" s="99">
        <v>26.822337662337663</v>
      </c>
      <c r="F138" s="99">
        <v>13.682582702271821</v>
      </c>
      <c r="G138" s="99">
        <v>11.340227201991908</v>
      </c>
      <c r="H138" s="100">
        <v>13.389385329599254</v>
      </c>
    </row>
    <row r="139" spans="1:8" ht="15.6" x14ac:dyDescent="0.3">
      <c r="A139" s="54">
        <v>37681</v>
      </c>
      <c r="B139" s="99">
        <v>13.041150278880473</v>
      </c>
      <c r="C139" s="99">
        <v>14.706221418868754</v>
      </c>
      <c r="D139" s="99">
        <v>11.951957430448296</v>
      </c>
      <c r="E139" s="99">
        <v>27.705397322044817</v>
      </c>
      <c r="F139" s="99">
        <v>14.326486633933444</v>
      </c>
      <c r="G139" s="99">
        <v>11.506910656620022</v>
      </c>
      <c r="H139" s="100">
        <v>13.709372518706424</v>
      </c>
    </row>
    <row r="140" spans="1:8" ht="15.6" x14ac:dyDescent="0.3">
      <c r="A140" s="54">
        <v>37653</v>
      </c>
      <c r="B140" s="99">
        <v>12.400594946484627</v>
      </c>
      <c r="C140" s="99">
        <v>14.296231915600808</v>
      </c>
      <c r="D140" s="99">
        <v>11.478944373668664</v>
      </c>
      <c r="E140" s="99">
        <v>26.36866809047665</v>
      </c>
      <c r="F140" s="99">
        <v>15.375302571860818</v>
      </c>
      <c r="G140" s="99">
        <v>11.250724982172569</v>
      </c>
      <c r="H140" s="100">
        <v>13.179547730270258</v>
      </c>
    </row>
    <row r="141" spans="1:8" ht="15.6" x14ac:dyDescent="0.3">
      <c r="A141" s="54">
        <v>37622</v>
      </c>
      <c r="B141" s="99">
        <v>12.312360339201044</v>
      </c>
      <c r="C141" s="99">
        <v>14.469576112020738</v>
      </c>
      <c r="D141" s="99">
        <v>11.683494581029441</v>
      </c>
      <c r="E141" s="99">
        <v>27.912543263353282</v>
      </c>
      <c r="F141" s="99">
        <v>12.752366888131535</v>
      </c>
      <c r="G141" s="99">
        <v>11.048059482035363</v>
      </c>
      <c r="H141" s="100">
        <v>13.267991722503533</v>
      </c>
    </row>
    <row r="142" spans="1:8" ht="15.6" x14ac:dyDescent="0.3">
      <c r="A142" s="54">
        <v>37591</v>
      </c>
      <c r="B142" s="99">
        <v>11.798985461324195</v>
      </c>
      <c r="C142" s="99">
        <v>13.286026511841097</v>
      </c>
      <c r="D142" s="99">
        <v>10.566631193170968</v>
      </c>
      <c r="E142" s="99">
        <v>25.050663987973419</v>
      </c>
      <c r="F142" s="99">
        <v>14.350668061249726</v>
      </c>
      <c r="G142" s="99">
        <v>10.148524464924256</v>
      </c>
      <c r="H142" s="100">
        <v>12.335065842220287</v>
      </c>
    </row>
    <row r="143" spans="1:8" ht="15.6" x14ac:dyDescent="0.3">
      <c r="A143" s="54">
        <v>37561</v>
      </c>
      <c r="B143" s="99">
        <v>11.581001326623593</v>
      </c>
      <c r="C143" s="99">
        <v>13.115383635774123</v>
      </c>
      <c r="D143" s="99">
        <v>10.526109706634713</v>
      </c>
      <c r="E143" s="99">
        <v>23.011395678139706</v>
      </c>
      <c r="F143" s="99">
        <v>12.36966601765136</v>
      </c>
      <c r="G143" s="99">
        <v>10.042280990317169</v>
      </c>
      <c r="H143" s="100">
        <v>12.136621058172246</v>
      </c>
    </row>
    <row r="144" spans="1:8" ht="15.6" x14ac:dyDescent="0.3">
      <c r="A144" s="54">
        <v>37530</v>
      </c>
      <c r="B144" s="99">
        <v>11.529207819269136</v>
      </c>
      <c r="C144" s="99">
        <v>13.228240258021009</v>
      </c>
      <c r="D144" s="99">
        <v>10.640921338494744</v>
      </c>
      <c r="E144" s="99">
        <v>25.410036041006084</v>
      </c>
      <c r="F144" s="99">
        <v>11.823676187092358</v>
      </c>
      <c r="G144" s="99">
        <v>10.351315916598956</v>
      </c>
      <c r="H144" s="100">
        <v>12.212599108842973</v>
      </c>
    </row>
    <row r="145" spans="1:8" ht="15.6" x14ac:dyDescent="0.3">
      <c r="A145" s="54">
        <v>37500</v>
      </c>
      <c r="B145" s="99">
        <v>10.901100893377343</v>
      </c>
      <c r="C145" s="99">
        <v>12.647470313213642</v>
      </c>
      <c r="D145" s="99">
        <v>10.06566979681436</v>
      </c>
      <c r="E145" s="99">
        <v>25.237644524077687</v>
      </c>
      <c r="F145" s="99">
        <v>12.706852385087259</v>
      </c>
      <c r="G145" s="99">
        <v>9.9870507163474187</v>
      </c>
      <c r="H145" s="100">
        <v>11.611827517826693</v>
      </c>
    </row>
    <row r="146" spans="1:8" ht="15.6" x14ac:dyDescent="0.3">
      <c r="A146" s="54">
        <v>37469</v>
      </c>
      <c r="B146" s="99">
        <v>11.451648409502875</v>
      </c>
      <c r="C146" s="99">
        <v>13.472163810294131</v>
      </c>
      <c r="D146" s="99">
        <v>10.580739758094278</v>
      </c>
      <c r="E146" s="99">
        <v>27.302579072538684</v>
      </c>
      <c r="F146" s="99">
        <v>12.15508270329588</v>
      </c>
      <c r="G146" s="99">
        <v>9.8350141608564385</v>
      </c>
      <c r="H146" s="100">
        <v>12.306457577337966</v>
      </c>
    </row>
    <row r="147" spans="1:8" ht="15.6" x14ac:dyDescent="0.3">
      <c r="A147" s="54">
        <v>37438</v>
      </c>
      <c r="B147" s="99">
        <v>11.114787736365903</v>
      </c>
      <c r="C147" s="99">
        <v>12.957032645145976</v>
      </c>
      <c r="D147" s="99">
        <v>10.320590277141736</v>
      </c>
      <c r="E147" s="99">
        <v>25.673416200097236</v>
      </c>
      <c r="F147" s="99">
        <v>12.673034559130771</v>
      </c>
      <c r="G147" s="99">
        <v>9.849605159530137</v>
      </c>
      <c r="H147" s="100">
        <v>11.857255007723197</v>
      </c>
    </row>
    <row r="148" spans="1:8" ht="15.6" x14ac:dyDescent="0.3">
      <c r="A148" s="54">
        <v>37408</v>
      </c>
      <c r="B148" s="99">
        <v>10.81054906471822</v>
      </c>
      <c r="C148" s="99">
        <v>12.3770252353976</v>
      </c>
      <c r="D148" s="99">
        <v>9.679424359536128</v>
      </c>
      <c r="E148" s="99">
        <v>24.055475550289387</v>
      </c>
      <c r="F148" s="99">
        <v>14.168657178217822</v>
      </c>
      <c r="G148" s="99">
        <v>5.6274631646380531</v>
      </c>
      <c r="H148" s="100">
        <v>11.347065701358767</v>
      </c>
    </row>
    <row r="149" spans="1:8" ht="15.6" x14ac:dyDescent="0.3">
      <c r="A149" s="54">
        <v>37377</v>
      </c>
      <c r="B149" s="99">
        <v>10.678237928623998</v>
      </c>
      <c r="C149" s="99">
        <v>12.41107937460699</v>
      </c>
      <c r="D149" s="99">
        <v>10.238098315143239</v>
      </c>
      <c r="E149" s="99">
        <v>23.012643467082913</v>
      </c>
      <c r="F149" s="99">
        <v>10.666497706975621</v>
      </c>
      <c r="G149" s="99">
        <v>19.047757847533632</v>
      </c>
      <c r="H149" s="100">
        <v>11.559893199121021</v>
      </c>
    </row>
    <row r="150" spans="1:8" ht="15.6" x14ac:dyDescent="0.3">
      <c r="A150" s="54">
        <v>37347</v>
      </c>
      <c r="B150" s="99">
        <v>10.535735460922615</v>
      </c>
      <c r="C150" s="99">
        <v>12.681204788013874</v>
      </c>
      <c r="D150" s="99">
        <v>10.033742545647362</v>
      </c>
      <c r="E150" s="99">
        <v>28.699591681701641</v>
      </c>
      <c r="F150" s="99">
        <v>14.696878850102671</v>
      </c>
      <c r="G150" s="99">
        <v>9.4560409781890282</v>
      </c>
      <c r="H150" s="100">
        <v>11.572055824387533</v>
      </c>
    </row>
    <row r="151" spans="1:8" ht="15.6" x14ac:dyDescent="0.3">
      <c r="A151" s="54">
        <v>37316</v>
      </c>
      <c r="B151" s="99">
        <v>10.096104159990754</v>
      </c>
      <c r="C151" s="99">
        <v>12.123292191048993</v>
      </c>
      <c r="D151" s="99">
        <v>9.3769348708378502</v>
      </c>
      <c r="E151" s="99">
        <v>21.093206229860368</v>
      </c>
      <c r="F151" s="99">
        <v>10.245419063270338</v>
      </c>
      <c r="G151" s="99">
        <v>9.4037893664993799</v>
      </c>
      <c r="H151" s="100">
        <v>10.953170269858189</v>
      </c>
    </row>
    <row r="152" spans="1:8" ht="15.6" x14ac:dyDescent="0.3">
      <c r="A152" s="54">
        <v>37288</v>
      </c>
      <c r="B152" s="99">
        <v>9.9324183450928256</v>
      </c>
      <c r="C152" s="99">
        <v>11.922098877426384</v>
      </c>
      <c r="D152" s="99">
        <v>9.6180366211747685</v>
      </c>
      <c r="E152" s="99">
        <v>23.911938745168005</v>
      </c>
      <c r="F152" s="99">
        <v>10.6466820542412</v>
      </c>
      <c r="G152" s="99">
        <v>9.2143773466833547</v>
      </c>
      <c r="H152" s="100">
        <v>10.890918801142961</v>
      </c>
    </row>
    <row r="153" spans="1:8" ht="15.6" x14ac:dyDescent="0.3">
      <c r="A153" s="54">
        <v>37257</v>
      </c>
      <c r="B153" s="99">
        <v>10.179663738206562</v>
      </c>
      <c r="C153" s="99">
        <v>11.815686641857738</v>
      </c>
      <c r="D153" s="99">
        <v>9.7580553737721694</v>
      </c>
      <c r="E153" s="99">
        <v>23.136288765924593</v>
      </c>
      <c r="F153" s="99">
        <v>12.698007071681129</v>
      </c>
      <c r="G153" s="99">
        <v>7.389929422478561</v>
      </c>
      <c r="H153" s="100">
        <v>10.951445513557353</v>
      </c>
    </row>
    <row r="154" spans="1:8" ht="15.6" x14ac:dyDescent="0.3">
      <c r="A154" s="54">
        <v>37226</v>
      </c>
      <c r="B154" s="99">
        <v>10.534805334699147</v>
      </c>
      <c r="C154" s="99">
        <v>12.168705254262271</v>
      </c>
      <c r="D154" s="99">
        <v>9.7528715932814514</v>
      </c>
      <c r="E154" s="99">
        <v>20.980819448504338</v>
      </c>
      <c r="F154" s="99">
        <v>12.674239713774599</v>
      </c>
      <c r="G154" s="99">
        <v>11.960269058295964</v>
      </c>
      <c r="H154" s="100">
        <v>11.208172734233923</v>
      </c>
    </row>
    <row r="155" spans="1:8" ht="15.6" x14ac:dyDescent="0.3">
      <c r="A155" s="54">
        <v>37196</v>
      </c>
      <c r="B155" s="99">
        <v>10.085735912065065</v>
      </c>
      <c r="C155" s="99">
        <v>11.801121645504399</v>
      </c>
      <c r="D155" s="99">
        <v>9.524252570153898</v>
      </c>
      <c r="E155" s="99">
        <v>49.048745980707402</v>
      </c>
      <c r="F155" s="99">
        <v>10.085248940677968</v>
      </c>
      <c r="G155" s="99">
        <v>1.9107692307692308</v>
      </c>
      <c r="H155" s="100">
        <v>10.854971038058746</v>
      </c>
    </row>
    <row r="156" spans="1:8" ht="15.6" x14ac:dyDescent="0.3">
      <c r="A156" s="54">
        <v>37165</v>
      </c>
      <c r="B156" s="99">
        <v>10.784929033570114</v>
      </c>
      <c r="C156" s="99">
        <v>12.644026710627431</v>
      </c>
      <c r="D156" s="99">
        <v>10.228219419009328</v>
      </c>
      <c r="E156" s="99">
        <v>24.240455858149858</v>
      </c>
      <c r="F156" s="99">
        <v>12.435088676671214</v>
      </c>
      <c r="G156" s="99">
        <v>10.021145685997171</v>
      </c>
      <c r="H156" s="100">
        <v>11.68674606813501</v>
      </c>
    </row>
    <row r="157" spans="1:8" ht="15.6" x14ac:dyDescent="0.3">
      <c r="A157" s="54">
        <v>37135</v>
      </c>
      <c r="B157" s="99">
        <v>10.646613004151714</v>
      </c>
      <c r="C157" s="99">
        <v>12.866127796042917</v>
      </c>
      <c r="D157" s="99">
        <v>10.274820769080241</v>
      </c>
      <c r="E157" s="99">
        <v>17.167622677465456</v>
      </c>
      <c r="F157" s="99">
        <v>11.676010854816825</v>
      </c>
      <c r="G157" s="99">
        <v>10.149753400089672</v>
      </c>
      <c r="H157" s="100">
        <v>11.558277109525624</v>
      </c>
    </row>
    <row r="158" spans="1:8" ht="15.6" x14ac:dyDescent="0.3">
      <c r="A158" s="54">
        <v>37104</v>
      </c>
      <c r="B158" s="99">
        <v>10.520913035374138</v>
      </c>
      <c r="C158" s="99">
        <v>12.312220706783007</v>
      </c>
      <c r="D158" s="99">
        <v>9.7653680585590692</v>
      </c>
      <c r="E158" s="99">
        <v>27.198269826982695</v>
      </c>
      <c r="F158" s="99">
        <v>12.258457493426819</v>
      </c>
      <c r="G158" s="99">
        <v>9.1701782633697526</v>
      </c>
      <c r="H158" s="100">
        <v>11.273402177931725</v>
      </c>
    </row>
    <row r="159" spans="1:8" ht="15.6" x14ac:dyDescent="0.3">
      <c r="A159" s="54">
        <v>37073</v>
      </c>
      <c r="B159" s="99">
        <v>11.06078452340032</v>
      </c>
      <c r="C159" s="99">
        <v>12.645808303751338</v>
      </c>
      <c r="D159" s="99">
        <v>10.039191104098498</v>
      </c>
      <c r="E159" s="99">
        <v>21.867566534108292</v>
      </c>
      <c r="F159" s="99">
        <v>12.854858515750134</v>
      </c>
      <c r="G159" s="99">
        <v>9.9962851959933765</v>
      </c>
      <c r="H159" s="100">
        <v>11.664505296769951</v>
      </c>
    </row>
    <row r="160" spans="1:8" ht="15.6" x14ac:dyDescent="0.3">
      <c r="A160" s="54">
        <v>37043</v>
      </c>
      <c r="B160" s="99">
        <v>11.690367761374738</v>
      </c>
      <c r="C160" s="99">
        <v>12.707778870715618</v>
      </c>
      <c r="D160" s="99">
        <v>10.440611001327987</v>
      </c>
      <c r="E160" s="99">
        <v>23.083309773336584</v>
      </c>
      <c r="F160" s="99">
        <v>12.929590895109197</v>
      </c>
      <c r="G160" s="99">
        <v>10.127598877605559</v>
      </c>
      <c r="H160" s="100">
        <v>11.99723515340875</v>
      </c>
    </row>
    <row r="161" spans="1:8" ht="15.6" x14ac:dyDescent="0.3">
      <c r="A161" s="54">
        <v>37012</v>
      </c>
      <c r="B161" s="99">
        <v>11.489096096636564</v>
      </c>
      <c r="C161" s="99">
        <v>13.17869361542963</v>
      </c>
      <c r="D161" s="99">
        <v>10.65421109750101</v>
      </c>
      <c r="E161" s="99">
        <v>40.266348128963116</v>
      </c>
      <c r="F161" s="99">
        <v>12.634809767177739</v>
      </c>
      <c r="G161" s="99">
        <v>10.351336969535719</v>
      </c>
      <c r="H161" s="100">
        <v>12.201697448276292</v>
      </c>
    </row>
    <row r="162" spans="1:8" ht="15.6" x14ac:dyDescent="0.3">
      <c r="A162" s="54">
        <v>36982</v>
      </c>
      <c r="B162" s="99">
        <v>11.990197790428294</v>
      </c>
      <c r="C162" s="99">
        <v>14.356251974024728</v>
      </c>
      <c r="D162" s="99">
        <v>11.769366774258121</v>
      </c>
      <c r="E162" s="99">
        <v>29.891070455164897</v>
      </c>
      <c r="F162" s="99">
        <v>12.982767756524595</v>
      </c>
      <c r="G162" s="99">
        <v>11.156942585417401</v>
      </c>
      <c r="H162" s="100">
        <v>13.252778425958009</v>
      </c>
    </row>
    <row r="163" spans="1:8" ht="15.6" x14ac:dyDescent="0.3">
      <c r="A163" s="54">
        <v>36951</v>
      </c>
      <c r="B163" s="99">
        <v>11.36304477296426</v>
      </c>
      <c r="C163" s="99">
        <v>13.669582431505042</v>
      </c>
      <c r="D163" s="99">
        <v>10.106912943213848</v>
      </c>
      <c r="E163" s="99">
        <v>16.158986958986958</v>
      </c>
      <c r="F163" s="99">
        <v>11.514640198511167</v>
      </c>
      <c r="G163" s="99">
        <v>10.319648271679807</v>
      </c>
      <c r="H163" s="100">
        <v>12.06052657043621</v>
      </c>
    </row>
    <row r="164" spans="1:8" ht="15.6" x14ac:dyDescent="0.3">
      <c r="A164" s="54">
        <v>36923</v>
      </c>
      <c r="B164" s="99">
        <v>11.762720254274821</v>
      </c>
      <c r="C164" s="99">
        <v>14.11135669175345</v>
      </c>
      <c r="D164" s="99">
        <v>11.056053690130724</v>
      </c>
      <c r="E164" s="99">
        <v>30.767200292016479</v>
      </c>
      <c r="F164" s="99">
        <v>12.700820344544708</v>
      </c>
      <c r="G164" s="99">
        <v>10.449714373938551</v>
      </c>
      <c r="H164" s="100">
        <v>12.787278879713041</v>
      </c>
    </row>
    <row r="165" spans="1:8" ht="15.6" x14ac:dyDescent="0.3">
      <c r="A165" s="54">
        <v>36892</v>
      </c>
      <c r="B165" s="99">
        <v>12.516711662567724</v>
      </c>
      <c r="C165" s="99">
        <v>14.344763585906488</v>
      </c>
      <c r="D165" s="99">
        <v>11.250294257448767</v>
      </c>
      <c r="E165" s="99">
        <v>20.396711366538952</v>
      </c>
      <c r="F165" s="99">
        <v>15.702849588719152</v>
      </c>
      <c r="G165" s="99">
        <v>10.70236553455795</v>
      </c>
      <c r="H165" s="100">
        <v>13.089531213293204</v>
      </c>
    </row>
    <row r="166" spans="1:8" ht="15.6" x14ac:dyDescent="0.3">
      <c r="A166" s="54">
        <v>36861</v>
      </c>
      <c r="B166" s="99">
        <v>11.392833721401187</v>
      </c>
      <c r="C166" s="99">
        <v>12.746696700501937</v>
      </c>
      <c r="D166" s="99">
        <v>10.589482562702811</v>
      </c>
      <c r="E166" s="99">
        <v>20.841839449541283</v>
      </c>
      <c r="F166" s="99">
        <v>12.170166666666669</v>
      </c>
      <c r="G166" s="99">
        <v>15.853797468354431</v>
      </c>
      <c r="H166" s="100">
        <v>11.965631766869659</v>
      </c>
    </row>
    <row r="167" spans="1:8" ht="15.6" x14ac:dyDescent="0.3">
      <c r="A167" s="54">
        <v>36831</v>
      </c>
      <c r="B167" s="99">
        <v>11.924333035793822</v>
      </c>
      <c r="C167" s="99">
        <v>13.92197520334248</v>
      </c>
      <c r="D167" s="99">
        <v>11.223893724286825</v>
      </c>
      <c r="E167" s="99">
        <v>23.633571428571429</v>
      </c>
      <c r="F167" s="99">
        <v>13.551666666666666</v>
      </c>
      <c r="G167" s="99">
        <v>8.9249084507042244</v>
      </c>
      <c r="H167" s="100">
        <v>12.727117469064178</v>
      </c>
    </row>
    <row r="168" spans="1:8" ht="15.6" x14ac:dyDescent="0.3">
      <c r="A168" s="54">
        <v>36800</v>
      </c>
      <c r="B168" s="99">
        <v>11.94686553533159</v>
      </c>
      <c r="C168" s="99">
        <v>13.706279151342665</v>
      </c>
      <c r="D168" s="99">
        <v>10.892305495226459</v>
      </c>
      <c r="E168" s="99">
        <v>26.280122641509433</v>
      </c>
      <c r="F168" s="99">
        <v>13.01729411764706</v>
      </c>
      <c r="G168" s="99">
        <v>7.4693589743589737</v>
      </c>
      <c r="H168" s="100">
        <v>12.570554272659459</v>
      </c>
    </row>
    <row r="169" spans="1:8" ht="15.6" x14ac:dyDescent="0.3">
      <c r="A169" s="54">
        <v>36770</v>
      </c>
      <c r="B169" s="99">
        <v>11.605884616707309</v>
      </c>
      <c r="C169" s="99">
        <v>13.568261042686622</v>
      </c>
      <c r="D169" s="99">
        <v>11.266277835745692</v>
      </c>
      <c r="E169" s="99">
        <v>26.453162037037036</v>
      </c>
      <c r="F169" s="99">
        <v>13.134799999999998</v>
      </c>
      <c r="G169" s="99">
        <v>8.251276595744681</v>
      </c>
      <c r="H169" s="100">
        <v>12.494530011750767</v>
      </c>
    </row>
    <row r="170" spans="1:8" ht="15.6" x14ac:dyDescent="0.3">
      <c r="A170" s="54">
        <v>36739</v>
      </c>
      <c r="B170" s="99">
        <v>12.220405205511328</v>
      </c>
      <c r="C170" s="99">
        <v>13.600085893695372</v>
      </c>
      <c r="D170" s="99">
        <v>10.541679123746363</v>
      </c>
      <c r="E170" s="99">
        <v>25.6615</v>
      </c>
      <c r="F170" s="99">
        <v>14.580764705882354</v>
      </c>
      <c r="G170" s="99">
        <v>10.200437500000001</v>
      </c>
      <c r="H170" s="100">
        <v>12.608357284457856</v>
      </c>
    </row>
    <row r="171" spans="1:8" ht="15.6" x14ac:dyDescent="0.3">
      <c r="A171" s="54">
        <v>36708</v>
      </c>
      <c r="B171" s="99">
        <v>11.519427364958794</v>
      </c>
      <c r="C171" s="99">
        <v>12.811117359493226</v>
      </c>
      <c r="D171" s="99">
        <v>10.61254789412002</v>
      </c>
      <c r="E171" s="99">
        <v>12.749273913043476</v>
      </c>
      <c r="F171" s="99">
        <v>11.427425952380952</v>
      </c>
      <c r="G171" s="99">
        <v>10.113475177304965</v>
      </c>
      <c r="H171" s="100">
        <v>11.862655244490638</v>
      </c>
    </row>
    <row r="172" spans="1:8" ht="15.6" x14ac:dyDescent="0.3">
      <c r="A172" s="54">
        <v>36678</v>
      </c>
      <c r="B172" s="99">
        <v>11.080071021073676</v>
      </c>
      <c r="C172" s="99">
        <v>13.009204273005025</v>
      </c>
      <c r="D172" s="99">
        <v>10.45700660517058</v>
      </c>
      <c r="E172" s="99">
        <v>28.980316010101006</v>
      </c>
      <c r="F172" s="99">
        <v>12.15712911764706</v>
      </c>
      <c r="G172" s="99">
        <v>17.607239240506328</v>
      </c>
      <c r="H172" s="100">
        <v>11.984610389791987</v>
      </c>
    </row>
    <row r="173" spans="1:8" ht="15.6" x14ac:dyDescent="0.3">
      <c r="A173" s="54">
        <v>36647</v>
      </c>
      <c r="B173" s="99">
        <v>10.783047322894479</v>
      </c>
      <c r="C173" s="99">
        <v>13.164680559844552</v>
      </c>
      <c r="D173" s="99">
        <v>10.431040818207947</v>
      </c>
      <c r="E173" s="99">
        <v>26.571808920187795</v>
      </c>
      <c r="F173" s="99">
        <v>11.580113142857144</v>
      </c>
      <c r="G173" s="99">
        <v>9.9262689221556872</v>
      </c>
      <c r="H173" s="100">
        <v>11.851148638521265</v>
      </c>
    </row>
    <row r="174" spans="1:8" ht="15.6" x14ac:dyDescent="0.3">
      <c r="A174" s="54">
        <v>36617</v>
      </c>
      <c r="B174" s="99">
        <v>10.887720973861278</v>
      </c>
      <c r="C174" s="99">
        <v>13.22342688765416</v>
      </c>
      <c r="D174" s="99">
        <v>9.9727338490411679</v>
      </c>
      <c r="E174" s="99">
        <v>21.159852511415526</v>
      </c>
      <c r="F174" s="99">
        <v>12.693081515151514</v>
      </c>
      <c r="G174" s="99">
        <v>10.023720517241379</v>
      </c>
      <c r="H174" s="100">
        <v>11.779316575330748</v>
      </c>
    </row>
    <row r="175" spans="1:8" ht="15.6" x14ac:dyDescent="0.3">
      <c r="A175" s="54">
        <v>36586</v>
      </c>
      <c r="B175" s="99">
        <v>10.212348700295555</v>
      </c>
      <c r="C175" s="99">
        <v>12.30636933635005</v>
      </c>
      <c r="D175" s="99">
        <v>9.8601571684920497</v>
      </c>
      <c r="E175" s="99">
        <v>23.75586854460094</v>
      </c>
      <c r="F175" s="99">
        <v>11.421783783783784</v>
      </c>
      <c r="G175" s="99">
        <v>9.507352941176471</v>
      </c>
      <c r="H175" s="100">
        <v>11.182809030867732</v>
      </c>
    </row>
    <row r="176" spans="1:8" ht="15.6" x14ac:dyDescent="0.3">
      <c r="A176" s="54">
        <v>36557</v>
      </c>
      <c r="B176" s="99">
        <v>10.22710867859033</v>
      </c>
      <c r="C176" s="99">
        <v>12.894254638121946</v>
      </c>
      <c r="D176" s="99">
        <v>9.868539999267858</v>
      </c>
      <c r="E176" s="99">
        <v>21.142857142857142</v>
      </c>
      <c r="F176" s="99">
        <v>11.276757575757577</v>
      </c>
      <c r="G176" s="99">
        <v>9.5530303030303028</v>
      </c>
      <c r="H176" s="100">
        <v>11.380683793613578</v>
      </c>
    </row>
    <row r="177" spans="1:8" ht="15.6" x14ac:dyDescent="0.3">
      <c r="A177" s="54">
        <v>36526</v>
      </c>
      <c r="B177" s="99">
        <v>9.8611821201659193</v>
      </c>
      <c r="C177" s="99">
        <v>12.354536652569525</v>
      </c>
      <c r="D177" s="99">
        <v>10.101259499711574</v>
      </c>
      <c r="E177" s="99">
        <v>24.221818181818183</v>
      </c>
      <c r="F177" s="99">
        <v>11.126911764705882</v>
      </c>
      <c r="G177" s="99">
        <v>9.7169811320754729</v>
      </c>
      <c r="H177" s="100">
        <v>11.172473957892533</v>
      </c>
    </row>
    <row r="178" spans="1:8" ht="15.6" x14ac:dyDescent="0.3">
      <c r="A178" s="54">
        <v>36495</v>
      </c>
      <c r="B178" s="99">
        <v>9.576762747782384</v>
      </c>
      <c r="C178" s="99">
        <v>11.973566205783305</v>
      </c>
      <c r="D178" s="99">
        <v>9.1604192525214732</v>
      </c>
      <c r="E178" s="99">
        <v>24.307262569832403</v>
      </c>
      <c r="F178" s="99">
        <v>11.383060606060607</v>
      </c>
      <c r="G178" s="99">
        <v>8.8325248226950368</v>
      </c>
      <c r="H178" s="100">
        <v>10.59959967750928</v>
      </c>
    </row>
    <row r="179" spans="1:8" ht="15.6" x14ac:dyDescent="0.3">
      <c r="A179" s="54">
        <v>36465</v>
      </c>
      <c r="B179" s="99">
        <v>9.6008081232315519</v>
      </c>
      <c r="C179" s="99">
        <v>11.720353169888757</v>
      </c>
      <c r="D179" s="99">
        <v>9.3542659003923365</v>
      </c>
      <c r="E179" s="99">
        <v>19.985751602944671</v>
      </c>
      <c r="F179" s="99">
        <v>10.948873483535531</v>
      </c>
      <c r="G179" s="99">
        <v>8.8897113249444875</v>
      </c>
      <c r="H179" s="100">
        <v>10.515823189671204</v>
      </c>
    </row>
    <row r="180" spans="1:8" ht="15.6" x14ac:dyDescent="0.3">
      <c r="A180" s="54">
        <v>36434</v>
      </c>
      <c r="B180" s="99">
        <v>9.5977640753760163</v>
      </c>
      <c r="C180" s="99">
        <v>11.697049859106331</v>
      </c>
      <c r="D180" s="99">
        <v>9.2460404431041709</v>
      </c>
      <c r="E180" s="99">
        <v>21.004949619939897</v>
      </c>
      <c r="F180" s="99">
        <v>10.617668161434979</v>
      </c>
      <c r="G180" s="99">
        <v>8.864340563114645</v>
      </c>
      <c r="H180" s="100">
        <v>10.506425031088554</v>
      </c>
    </row>
    <row r="181" spans="1:8" ht="15.6" x14ac:dyDescent="0.3">
      <c r="A181" s="54">
        <v>36404</v>
      </c>
      <c r="B181" s="99">
        <v>9.5737936131764272</v>
      </c>
      <c r="C181" s="99">
        <v>11.759747740225968</v>
      </c>
      <c r="D181" s="99">
        <v>9.1463731842800424</v>
      </c>
      <c r="E181" s="99">
        <v>24.142811487010913</v>
      </c>
      <c r="F181" s="99">
        <v>10.934054202025733</v>
      </c>
      <c r="G181" s="99">
        <v>9.0259345443627073</v>
      </c>
      <c r="H181" s="100">
        <v>10.535359053615439</v>
      </c>
    </row>
    <row r="182" spans="1:8" ht="15.6" x14ac:dyDescent="0.3">
      <c r="A182" s="54">
        <v>36373</v>
      </c>
      <c r="B182" s="99">
        <v>9.1937889439620299</v>
      </c>
      <c r="C182" s="99">
        <v>11.345943687323217</v>
      </c>
      <c r="D182" s="99">
        <v>8.8629130093484623</v>
      </c>
      <c r="E182" s="99">
        <v>19.858845189996419</v>
      </c>
      <c r="F182" s="99">
        <v>9.8796567069294348</v>
      </c>
      <c r="G182" s="99">
        <v>8.5516477430074787</v>
      </c>
      <c r="H182" s="100">
        <v>10.086119672940553</v>
      </c>
    </row>
    <row r="183" spans="1:8" ht="16.2" thickBot="1" x14ac:dyDescent="0.35">
      <c r="A183" s="148">
        <v>36342</v>
      </c>
      <c r="B183" s="101">
        <v>8.7196758592539325</v>
      </c>
      <c r="C183" s="101">
        <v>11.039439975197036</v>
      </c>
      <c r="D183" s="101">
        <v>8.5555287273061751</v>
      </c>
      <c r="E183" s="101">
        <v>23.371985716005298</v>
      </c>
      <c r="F183" s="101">
        <v>9.8736111111111118</v>
      </c>
      <c r="G183" s="101">
        <v>8.1685036992299569</v>
      </c>
      <c r="H183" s="102">
        <v>9.8204974694246037</v>
      </c>
    </row>
    <row r="184" spans="1:8" x14ac:dyDescent="0.3">
      <c r="A184" s="149"/>
    </row>
    <row r="185" spans="1:8" x14ac:dyDescent="0.3">
      <c r="A185" s="149"/>
    </row>
    <row r="186" spans="1:8" x14ac:dyDescent="0.3">
      <c r="A186" s="149"/>
      <c r="B186" s="165"/>
      <c r="C186" s="165"/>
      <c r="D186" s="165"/>
      <c r="E186" s="165"/>
      <c r="F186" s="165"/>
      <c r="G186" s="165"/>
      <c r="H186" s="165"/>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sheetData>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tabSelected="1" workbookViewId="0"/>
  </sheetViews>
  <sheetFormatPr defaultColWidth="9.109375" defaultRowHeight="14.4" x14ac:dyDescent="0.3"/>
  <cols>
    <col min="1" max="1" width="9.109375" style="218"/>
    <col min="2" max="2" width="46.88671875" style="218" customWidth="1"/>
    <col min="3" max="16384" width="9.109375" style="218"/>
  </cols>
  <sheetData>
    <row r="9" spans="2:2" ht="18" x14ac:dyDescent="0.25">
      <c r="B9" s="221" t="s">
        <v>61</v>
      </c>
    </row>
    <row r="11" spans="2:2" ht="15.6" x14ac:dyDescent="0.3">
      <c r="B11" s="219" t="s">
        <v>72</v>
      </c>
    </row>
    <row r="13" spans="2:2" ht="15.6" x14ac:dyDescent="0.3">
      <c r="B13" s="219" t="s">
        <v>62</v>
      </c>
    </row>
    <row r="14" spans="2:2" ht="15.75" x14ac:dyDescent="0.25">
      <c r="B14" s="219"/>
    </row>
    <row r="15" spans="2:2" ht="15.75" x14ac:dyDescent="0.25">
      <c r="B15" s="220" t="s">
        <v>63</v>
      </c>
    </row>
    <row r="16" spans="2:2" ht="15.75" x14ac:dyDescent="0.25">
      <c r="B16" s="220"/>
    </row>
    <row r="17" spans="2:2" ht="15.75" x14ac:dyDescent="0.25">
      <c r="B17" s="220" t="s">
        <v>43</v>
      </c>
    </row>
    <row r="18" spans="2:2" ht="15.75" x14ac:dyDescent="0.25">
      <c r="B18" s="220"/>
    </row>
    <row r="19" spans="2:2" ht="15.6" x14ac:dyDescent="0.3">
      <c r="B19" s="220" t="s">
        <v>64</v>
      </c>
    </row>
    <row r="20" spans="2:2" ht="15.75" x14ac:dyDescent="0.25">
      <c r="B20" s="220"/>
    </row>
    <row r="21" spans="2:2" ht="15.75" x14ac:dyDescent="0.25">
      <c r="B21" s="220" t="s">
        <v>68</v>
      </c>
    </row>
    <row r="22" spans="2:2" ht="15.75" x14ac:dyDescent="0.25">
      <c r="B22" s="220"/>
    </row>
    <row r="23" spans="2:2" ht="15.6" x14ac:dyDescent="0.3">
      <c r="B23" s="220" t="s">
        <v>69</v>
      </c>
    </row>
    <row r="24" spans="2:2" ht="15.75" x14ac:dyDescent="0.25">
      <c r="B24" s="220"/>
    </row>
    <row r="25" spans="2:2" ht="15.75" x14ac:dyDescent="0.25">
      <c r="B25" s="220" t="s">
        <v>65</v>
      </c>
    </row>
    <row r="26" spans="2:2" ht="15.75" x14ac:dyDescent="0.25">
      <c r="B26" s="220"/>
    </row>
    <row r="27" spans="2:2" ht="15.6" x14ac:dyDescent="0.3">
      <c r="B27" s="220" t="s">
        <v>66</v>
      </c>
    </row>
    <row r="28" spans="2:2" ht="15.75" x14ac:dyDescent="0.25">
      <c r="B28" s="220"/>
    </row>
    <row r="29" spans="2:2" ht="15.6" x14ac:dyDescent="0.3">
      <c r="B29" s="220" t="s">
        <v>67</v>
      </c>
    </row>
    <row r="30" spans="2:2" ht="15.75" x14ac:dyDescent="0.25">
      <c r="B30" s="220"/>
    </row>
    <row r="31" spans="2:2" ht="15.6" x14ac:dyDescent="0.3">
      <c r="B31" s="220" t="s">
        <v>70</v>
      </c>
    </row>
    <row r="32" spans="2:2" ht="15.75" x14ac:dyDescent="0.25">
      <c r="B32" s="220"/>
    </row>
    <row r="33" spans="2:2" ht="15.6" x14ac:dyDescent="0.3">
      <c r="B33" s="220" t="s">
        <v>71</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211"/>
  <sheetViews>
    <sheetView topLeftCell="A4" workbookViewId="0">
      <selection activeCell="F7" sqref="F7"/>
    </sheetView>
  </sheetViews>
  <sheetFormatPr defaultRowHeight="14.4" x14ac:dyDescent="0.3"/>
  <cols>
    <col min="1" max="1" width="13.109375" customWidth="1"/>
    <col min="2" max="3" width="10.88671875" customWidth="1"/>
    <col min="4" max="4" width="12.109375" customWidth="1"/>
    <col min="5" max="5" width="11.5546875" customWidth="1"/>
    <col min="6" max="6" width="16.6640625" bestFit="1" customWidth="1"/>
    <col min="7" max="7" width="20.88671875" customWidth="1"/>
    <col min="8" max="8" width="14.44140625" bestFit="1" customWidth="1"/>
    <col min="9" max="9" width="21.44140625" customWidth="1"/>
  </cols>
  <sheetData>
    <row r="2" spans="1:10" ht="15.75" thickBot="1" x14ac:dyDescent="0.3">
      <c r="A2" s="1"/>
      <c r="B2" s="1"/>
      <c r="C2" s="1"/>
      <c r="D2" s="1"/>
      <c r="E2" s="1"/>
      <c r="F2" s="1"/>
      <c r="G2" s="1"/>
    </row>
    <row r="3" spans="1:10" ht="15.6" x14ac:dyDescent="0.3">
      <c r="A3" s="5"/>
      <c r="B3" s="10" t="s">
        <v>58</v>
      </c>
      <c r="C3" s="202"/>
      <c r="D3" s="209" t="s">
        <v>0</v>
      </c>
      <c r="E3" s="1"/>
      <c r="F3" s="1"/>
      <c r="G3" s="1"/>
    </row>
    <row r="4" spans="1:10" ht="35.25" customHeight="1" thickBot="1" x14ac:dyDescent="0.35">
      <c r="A4" s="103" t="s">
        <v>1</v>
      </c>
      <c r="B4" s="104" t="s">
        <v>2</v>
      </c>
      <c r="C4" s="203" t="s">
        <v>3</v>
      </c>
      <c r="D4" s="210" t="s">
        <v>59</v>
      </c>
      <c r="E4" s="1"/>
      <c r="F4" s="2"/>
      <c r="G4" s="95"/>
    </row>
    <row r="5" spans="1:10" ht="15.75" x14ac:dyDescent="0.25">
      <c r="A5" s="54">
        <v>41760</v>
      </c>
      <c r="B5" s="167">
        <v>1784.382979</v>
      </c>
      <c r="C5" s="204">
        <v>1715.271495</v>
      </c>
      <c r="D5" s="211">
        <v>2826</v>
      </c>
      <c r="E5" s="95"/>
      <c r="F5" s="238"/>
      <c r="G5" s="95"/>
    </row>
    <row r="6" spans="1:10" ht="15" customHeight="1" x14ac:dyDescent="0.25">
      <c r="A6" s="54">
        <v>41730</v>
      </c>
      <c r="B6" s="167">
        <v>1712.856642</v>
      </c>
      <c r="C6" s="204">
        <v>1649.255083</v>
      </c>
      <c r="D6" s="211">
        <v>2878</v>
      </c>
      <c r="E6" s="95"/>
      <c r="F6" s="235"/>
      <c r="G6" s="95"/>
    </row>
    <row r="7" spans="1:10" ht="15.75" customHeight="1" x14ac:dyDescent="0.25">
      <c r="A7" s="54">
        <v>41699</v>
      </c>
      <c r="B7" s="167">
        <v>1745.7153249999999</v>
      </c>
      <c r="C7" s="204">
        <v>1674.9088099999999</v>
      </c>
      <c r="D7" s="211">
        <v>2852</v>
      </c>
      <c r="E7" s="95"/>
      <c r="F7" s="223"/>
      <c r="G7" s="95"/>
    </row>
    <row r="8" spans="1:10" ht="15.75" x14ac:dyDescent="0.25">
      <c r="A8" s="54">
        <v>41671</v>
      </c>
      <c r="B8" s="167">
        <v>1528.036225135</v>
      </c>
      <c r="C8" s="204">
        <v>1467.162143135</v>
      </c>
      <c r="D8" s="211">
        <v>2707</v>
      </c>
      <c r="E8" s="95"/>
      <c r="F8" s="200"/>
      <c r="G8" s="95"/>
    </row>
    <row r="9" spans="1:10" ht="15.75" x14ac:dyDescent="0.25">
      <c r="A9" s="54">
        <v>41640</v>
      </c>
      <c r="B9" s="167">
        <v>1678.1727579999999</v>
      </c>
      <c r="C9" s="204">
        <v>1609.7465404000002</v>
      </c>
      <c r="D9" s="211">
        <v>2739</v>
      </c>
      <c r="E9" s="95"/>
      <c r="F9" s="201"/>
      <c r="I9" s="199"/>
    </row>
    <row r="10" spans="1:10" ht="15.75" x14ac:dyDescent="0.25">
      <c r="A10" s="54">
        <v>41609</v>
      </c>
      <c r="B10" s="167">
        <v>1695.3286802790001</v>
      </c>
      <c r="C10" s="204">
        <v>1629.5731582790002</v>
      </c>
      <c r="D10" s="211">
        <v>2822</v>
      </c>
      <c r="E10" s="95"/>
      <c r="F10" s="195"/>
      <c r="G10" s="95"/>
    </row>
    <row r="11" spans="1:10" ht="15.75" x14ac:dyDescent="0.25">
      <c r="A11" s="54">
        <v>41579</v>
      </c>
      <c r="B11" s="167">
        <v>1741.740442</v>
      </c>
      <c r="C11" s="204">
        <v>1676.022048</v>
      </c>
      <c r="D11" s="211">
        <v>2946</v>
      </c>
      <c r="E11" s="95"/>
      <c r="F11" s="194"/>
      <c r="G11" s="95"/>
    </row>
    <row r="12" spans="1:10" ht="15.75" x14ac:dyDescent="0.25">
      <c r="A12" s="54">
        <v>41548</v>
      </c>
      <c r="B12" s="167">
        <v>1925.8079786410001</v>
      </c>
      <c r="C12" s="204">
        <v>1844.3928266410001</v>
      </c>
      <c r="D12" s="211">
        <v>3057</v>
      </c>
      <c r="E12" s="95"/>
      <c r="F12" s="192"/>
      <c r="G12" s="95"/>
    </row>
    <row r="13" spans="1:10" ht="15.75" x14ac:dyDescent="0.25">
      <c r="A13" s="54">
        <v>41518</v>
      </c>
      <c r="B13" s="167">
        <v>1895.6862807530001</v>
      </c>
      <c r="C13" s="204">
        <v>1818.091885753</v>
      </c>
      <c r="D13" s="236">
        <v>3159</v>
      </c>
      <c r="E13" s="237" t="s">
        <v>74</v>
      </c>
      <c r="F13" s="190"/>
      <c r="G13" s="196"/>
    </row>
    <row r="14" spans="1:10" ht="15.75" x14ac:dyDescent="0.25">
      <c r="A14" s="54">
        <v>41487</v>
      </c>
      <c r="B14" s="167">
        <v>1948.8885299999999</v>
      </c>
      <c r="C14" s="204">
        <v>1868.7081929999999</v>
      </c>
      <c r="D14" s="211">
        <v>3122</v>
      </c>
      <c r="E14" s="95"/>
      <c r="F14" s="168"/>
      <c r="G14" s="95"/>
    </row>
    <row r="15" spans="1:10" s="144" customFormat="1" ht="15.75" x14ac:dyDescent="0.25">
      <c r="A15" s="54">
        <v>41456</v>
      </c>
      <c r="B15" s="167">
        <v>1874.2979239250001</v>
      </c>
      <c r="C15" s="204">
        <v>1799.076180925</v>
      </c>
      <c r="D15" s="211">
        <v>2970</v>
      </c>
      <c r="E15" s="155"/>
      <c r="F15" s="166"/>
      <c r="G15" s="155"/>
      <c r="J15"/>
    </row>
    <row r="16" spans="1:10" ht="15.75" x14ac:dyDescent="0.25">
      <c r="A16" s="54">
        <v>41426</v>
      </c>
      <c r="B16" s="7">
        <v>1797.30306105</v>
      </c>
      <c r="C16" s="205">
        <v>1732.7453710499999</v>
      </c>
      <c r="D16" s="211">
        <v>2943</v>
      </c>
      <c r="E16" s="95"/>
      <c r="F16" s="164"/>
      <c r="G16" s="95"/>
    </row>
    <row r="17" spans="1:10" s="149" customFormat="1" ht="15.75" x14ac:dyDescent="0.25">
      <c r="A17" s="54">
        <v>41395</v>
      </c>
      <c r="B17" s="7">
        <v>1844.5841400290001</v>
      </c>
      <c r="C17" s="205">
        <v>1773.582536029</v>
      </c>
      <c r="D17" s="211">
        <v>2918</v>
      </c>
      <c r="E17" s="157"/>
      <c r="F17" s="4"/>
      <c r="G17" s="157"/>
      <c r="J17"/>
    </row>
    <row r="18" spans="1:10" ht="15.75" x14ac:dyDescent="0.25">
      <c r="A18" s="153">
        <v>41365</v>
      </c>
      <c r="B18" s="154">
        <v>1747.2016111300002</v>
      </c>
      <c r="C18" s="206">
        <v>1681.0692991300002</v>
      </c>
      <c r="D18" s="211">
        <v>2909</v>
      </c>
      <c r="E18" s="95"/>
      <c r="G18" s="95"/>
    </row>
    <row r="19" spans="1:10" ht="15.75" x14ac:dyDescent="0.25">
      <c r="A19" s="153">
        <v>41334</v>
      </c>
      <c r="B19" s="154">
        <v>1745.49886096</v>
      </c>
      <c r="C19" s="206">
        <v>1670.56772796</v>
      </c>
      <c r="D19" s="211">
        <v>2890</v>
      </c>
      <c r="E19" s="95"/>
      <c r="F19" s="155" t="s">
        <v>57</v>
      </c>
      <c r="G19" s="95"/>
      <c r="I19" s="136"/>
    </row>
    <row r="20" spans="1:10" ht="15.6" x14ac:dyDescent="0.3">
      <c r="A20" s="153">
        <v>41306</v>
      </c>
      <c r="B20" s="154">
        <v>1562.6071022799999</v>
      </c>
      <c r="C20" s="206">
        <v>1490.05508528</v>
      </c>
      <c r="D20" s="211">
        <v>2786</v>
      </c>
      <c r="E20" s="95"/>
      <c r="F20" s="155" t="s">
        <v>55</v>
      </c>
      <c r="G20" s="95"/>
      <c r="I20" s="165"/>
    </row>
    <row r="21" spans="1:10" ht="15.6" x14ac:dyDescent="0.3">
      <c r="A21" s="153">
        <v>41275</v>
      </c>
      <c r="B21" s="154">
        <v>1714.1328580700001</v>
      </c>
      <c r="C21" s="206">
        <v>1636.8047420700002</v>
      </c>
      <c r="D21" s="211">
        <v>2787</v>
      </c>
      <c r="E21" s="95"/>
      <c r="F21" s="155" t="s">
        <v>56</v>
      </c>
      <c r="G21" s="136"/>
    </row>
    <row r="22" spans="1:10" ht="15.75" x14ac:dyDescent="0.25">
      <c r="A22" s="153">
        <v>41244</v>
      </c>
      <c r="B22" s="154">
        <v>1779.2579549500001</v>
      </c>
      <c r="C22" s="206">
        <v>1701.0773929500001</v>
      </c>
      <c r="D22" s="211">
        <v>2973</v>
      </c>
      <c r="E22" s="95"/>
      <c r="F22" s="15"/>
      <c r="G22" s="95"/>
    </row>
    <row r="23" spans="1:10" ht="15.75" x14ac:dyDescent="0.25">
      <c r="A23" s="153">
        <v>41214</v>
      </c>
      <c r="B23" s="154">
        <v>1860.6434634699997</v>
      </c>
      <c r="C23" s="206">
        <v>1774.1752684699998</v>
      </c>
      <c r="D23" s="211">
        <v>3073</v>
      </c>
      <c r="E23" s="95"/>
      <c r="F23" s="15"/>
      <c r="G23" s="95"/>
    </row>
    <row r="24" spans="1:10" ht="15.75" x14ac:dyDescent="0.25">
      <c r="A24" s="153">
        <v>41183</v>
      </c>
      <c r="B24" s="154">
        <v>1990.4176807000001</v>
      </c>
      <c r="C24" s="206">
        <v>1898.1552247</v>
      </c>
      <c r="D24" s="211">
        <v>3117</v>
      </c>
      <c r="E24" s="95"/>
      <c r="F24" s="116"/>
      <c r="G24" s="95"/>
    </row>
    <row r="25" spans="1:10" ht="15.6" x14ac:dyDescent="0.3">
      <c r="A25" s="153">
        <v>41153</v>
      </c>
      <c r="B25" s="154">
        <v>1965.510556</v>
      </c>
      <c r="C25" s="206">
        <v>1879.808239</v>
      </c>
      <c r="D25" s="211">
        <v>3265</v>
      </c>
      <c r="E25" s="95"/>
      <c r="F25" s="116"/>
      <c r="G25" s="196"/>
      <c r="H25" s="196"/>
    </row>
    <row r="26" spans="1:10" ht="15.6" x14ac:dyDescent="0.3">
      <c r="A26" s="153">
        <v>41122</v>
      </c>
      <c r="B26" s="154">
        <v>1993.7341814000001</v>
      </c>
      <c r="C26" s="206">
        <v>1906.1522144</v>
      </c>
      <c r="D26" s="211">
        <v>3178</v>
      </c>
      <c r="E26" s="95"/>
      <c r="F26" s="116"/>
      <c r="G26" s="196"/>
      <c r="H26" s="196"/>
    </row>
    <row r="27" spans="1:10" ht="15.6" x14ac:dyDescent="0.3">
      <c r="A27" s="153">
        <v>41091</v>
      </c>
      <c r="B27" s="154">
        <v>1953.892026</v>
      </c>
      <c r="C27" s="206">
        <v>1864.778311</v>
      </c>
      <c r="D27" s="211">
        <v>3082</v>
      </c>
      <c r="E27" s="95"/>
      <c r="F27" s="122"/>
      <c r="G27" s="198"/>
      <c r="H27" s="198"/>
    </row>
    <row r="28" spans="1:10" ht="15.6" x14ac:dyDescent="0.3">
      <c r="A28" s="54">
        <v>41061</v>
      </c>
      <c r="B28" s="7">
        <v>1977.7079180000001</v>
      </c>
      <c r="C28" s="205">
        <v>1887.0584019999999</v>
      </c>
      <c r="D28" s="211">
        <v>3177</v>
      </c>
      <c r="E28" s="95"/>
      <c r="F28" s="30"/>
      <c r="G28" s="95"/>
      <c r="H28" s="121"/>
    </row>
    <row r="29" spans="1:10" ht="15.6" x14ac:dyDescent="0.3">
      <c r="A29" s="54">
        <v>41030</v>
      </c>
      <c r="B29" s="7">
        <v>1903.4163189999999</v>
      </c>
      <c r="C29" s="205">
        <v>1819.484293</v>
      </c>
      <c r="D29" s="211">
        <v>3037</v>
      </c>
      <c r="E29" s="95"/>
      <c r="F29" s="30"/>
      <c r="G29" s="95"/>
    </row>
    <row r="30" spans="1:10" ht="15.6" x14ac:dyDescent="0.3">
      <c r="A30" s="54">
        <v>41000</v>
      </c>
      <c r="B30" s="7">
        <v>1766.8307850000001</v>
      </c>
      <c r="C30" s="205">
        <v>1689.117285</v>
      </c>
      <c r="D30" s="211">
        <v>3059</v>
      </c>
      <c r="E30" s="95"/>
      <c r="F30" s="30"/>
      <c r="G30" s="95"/>
      <c r="H30" s="118"/>
    </row>
    <row r="31" spans="1:10" ht="15.6" x14ac:dyDescent="0.3">
      <c r="A31" s="12">
        <v>40969</v>
      </c>
      <c r="B31" s="7">
        <v>1755.5838940000001</v>
      </c>
      <c r="C31" s="205">
        <v>1676.683047</v>
      </c>
      <c r="D31" s="211">
        <v>2809</v>
      </c>
      <c r="E31" s="16"/>
      <c r="F31" s="2"/>
      <c r="G31" s="2"/>
    </row>
    <row r="32" spans="1:10" ht="15.6" x14ac:dyDescent="0.3">
      <c r="A32" s="12">
        <v>40940</v>
      </c>
      <c r="B32" s="7">
        <v>1638.116577</v>
      </c>
      <c r="C32" s="205">
        <v>1563.750659</v>
      </c>
      <c r="D32" s="212">
        <v>2805</v>
      </c>
      <c r="E32" s="2"/>
      <c r="F32" s="2"/>
      <c r="G32" s="2"/>
      <c r="H32" s="118"/>
    </row>
    <row r="33" spans="1:8" ht="15.6" x14ac:dyDescent="0.3">
      <c r="A33" s="6">
        <v>40909</v>
      </c>
      <c r="B33" s="7">
        <v>1720.9117825000001</v>
      </c>
      <c r="C33" s="205">
        <v>1636.0869255</v>
      </c>
      <c r="D33" s="212">
        <v>2781</v>
      </c>
      <c r="E33" s="2"/>
      <c r="F33" s="2"/>
      <c r="G33" s="2"/>
      <c r="H33" s="119"/>
    </row>
    <row r="34" spans="1:8" ht="15.6" x14ac:dyDescent="0.3">
      <c r="A34" s="6">
        <v>40878</v>
      </c>
      <c r="B34" s="7">
        <v>1785.7246282000001</v>
      </c>
      <c r="C34" s="207">
        <v>1707.7980631999999</v>
      </c>
      <c r="D34" s="211">
        <v>2974</v>
      </c>
      <c r="E34" s="1"/>
      <c r="F34" s="1"/>
      <c r="G34" s="1"/>
      <c r="H34" s="118"/>
    </row>
    <row r="35" spans="1:8" ht="15.6" x14ac:dyDescent="0.3">
      <c r="A35" s="6">
        <v>40848</v>
      </c>
      <c r="B35" s="7">
        <v>1827.3363234999999</v>
      </c>
      <c r="C35" s="205">
        <v>1748.3194105</v>
      </c>
      <c r="D35" s="212">
        <v>3023</v>
      </c>
      <c r="E35" s="1"/>
      <c r="F35" s="1"/>
      <c r="G35" s="1"/>
      <c r="H35" s="115"/>
    </row>
    <row r="36" spans="1:8" ht="15.6" x14ac:dyDescent="0.3">
      <c r="A36" s="132">
        <v>40817</v>
      </c>
      <c r="B36" s="133">
        <v>1979.2509768</v>
      </c>
      <c r="C36" s="207">
        <v>1892.5232828000001</v>
      </c>
      <c r="D36" s="211">
        <v>3134</v>
      </c>
      <c r="E36" s="1"/>
      <c r="F36" s="1"/>
      <c r="G36" s="1"/>
      <c r="H36" s="115"/>
    </row>
    <row r="37" spans="1:8" ht="15.6" x14ac:dyDescent="0.3">
      <c r="A37" s="132">
        <v>40787</v>
      </c>
      <c r="B37" s="133">
        <v>1949.8263976600001</v>
      </c>
      <c r="C37" s="207">
        <v>1863.5106436599999</v>
      </c>
      <c r="D37" s="212">
        <v>3244</v>
      </c>
      <c r="E37" s="1"/>
      <c r="F37" s="1"/>
      <c r="G37" s="1"/>
      <c r="H37" s="115"/>
    </row>
    <row r="38" spans="1:8" ht="15.6" x14ac:dyDescent="0.3">
      <c r="A38" s="6">
        <v>40756</v>
      </c>
      <c r="B38" s="7">
        <v>1956.534492</v>
      </c>
      <c r="C38" s="205">
        <v>1870.720239</v>
      </c>
      <c r="D38" s="212">
        <v>3303</v>
      </c>
      <c r="E38" s="1"/>
      <c r="F38" s="1"/>
      <c r="G38" s="1"/>
      <c r="H38" s="115"/>
    </row>
    <row r="39" spans="1:8" ht="15.6" x14ac:dyDescent="0.3">
      <c r="A39" s="6">
        <v>40725</v>
      </c>
      <c r="B39" s="7">
        <v>1930.2900958800001</v>
      </c>
      <c r="C39" s="205">
        <v>1848.4997538800001</v>
      </c>
      <c r="D39" s="212">
        <v>3132</v>
      </c>
      <c r="E39" s="1"/>
      <c r="F39" s="122"/>
      <c r="G39" s="122"/>
      <c r="H39" s="115"/>
    </row>
    <row r="40" spans="1:8" ht="15.6" x14ac:dyDescent="0.3">
      <c r="A40" s="6">
        <v>40695</v>
      </c>
      <c r="B40" s="7">
        <v>1938.3</v>
      </c>
      <c r="C40" s="205">
        <v>1856.067599</v>
      </c>
      <c r="D40" s="212">
        <v>3268</v>
      </c>
      <c r="E40" s="1"/>
      <c r="F40" s="1"/>
      <c r="G40" s="1"/>
    </row>
    <row r="41" spans="1:8" ht="15.6" x14ac:dyDescent="0.3">
      <c r="A41" s="6">
        <v>40664</v>
      </c>
      <c r="B41" s="7">
        <v>1890.7</v>
      </c>
      <c r="C41" s="205">
        <v>1809.4138370000001</v>
      </c>
      <c r="D41" s="212">
        <v>3025</v>
      </c>
      <c r="E41" s="1"/>
      <c r="F41" s="11"/>
      <c r="G41" s="11"/>
    </row>
    <row r="42" spans="1:8" ht="15.6" x14ac:dyDescent="0.3">
      <c r="A42" s="6">
        <v>40634</v>
      </c>
      <c r="B42" s="7">
        <v>1793.3</v>
      </c>
      <c r="C42" s="205">
        <v>1711.0875940000001</v>
      </c>
      <c r="D42" s="212">
        <v>2981</v>
      </c>
      <c r="E42" s="1"/>
      <c r="F42" s="1"/>
      <c r="G42" s="1"/>
    </row>
    <row r="43" spans="1:8" ht="15.6" x14ac:dyDescent="0.3">
      <c r="A43" s="6">
        <v>40603</v>
      </c>
      <c r="B43" s="7">
        <v>1814.5</v>
      </c>
      <c r="C43" s="205">
        <v>1732.784138</v>
      </c>
      <c r="D43" s="212">
        <v>3007</v>
      </c>
    </row>
    <row r="44" spans="1:8" ht="15.6" x14ac:dyDescent="0.3">
      <c r="A44" s="6">
        <v>40575</v>
      </c>
      <c r="B44" s="7">
        <v>1629.4</v>
      </c>
      <c r="C44" s="205">
        <v>1554.7721670000001</v>
      </c>
      <c r="D44" s="212">
        <v>2929</v>
      </c>
    </row>
    <row r="45" spans="1:8" ht="15.6" x14ac:dyDescent="0.3">
      <c r="A45" s="6">
        <v>40544</v>
      </c>
      <c r="B45" s="7">
        <v>1762.3</v>
      </c>
      <c r="C45" s="205">
        <v>1688.1405380000001</v>
      </c>
      <c r="D45" s="212">
        <v>2896</v>
      </c>
    </row>
    <row r="46" spans="1:8" ht="15.6" x14ac:dyDescent="0.3">
      <c r="A46" s="6">
        <v>40513</v>
      </c>
      <c r="B46" s="7">
        <v>1795</v>
      </c>
      <c r="C46" s="205">
        <v>1708.232019</v>
      </c>
      <c r="D46" s="212">
        <v>3125</v>
      </c>
    </row>
    <row r="47" spans="1:8" ht="15.6" x14ac:dyDescent="0.3">
      <c r="A47" s="6">
        <v>40483</v>
      </c>
      <c r="B47" s="7">
        <v>1826</v>
      </c>
      <c r="C47" s="205">
        <v>1750.232215</v>
      </c>
      <c r="D47" s="212">
        <v>3103</v>
      </c>
    </row>
    <row r="48" spans="1:8" ht="15.6" x14ac:dyDescent="0.3">
      <c r="A48" s="6">
        <v>40452</v>
      </c>
      <c r="B48" s="7">
        <v>2029.1</v>
      </c>
      <c r="C48" s="205">
        <v>1944.802696</v>
      </c>
      <c r="D48" s="212">
        <v>3234</v>
      </c>
    </row>
    <row r="49" spans="1:9" ht="15.6" x14ac:dyDescent="0.3">
      <c r="A49" s="6">
        <v>40422</v>
      </c>
      <c r="B49" s="7">
        <v>2012.8</v>
      </c>
      <c r="C49" s="205">
        <v>1924.0494880000001</v>
      </c>
      <c r="D49" s="212">
        <v>3300</v>
      </c>
    </row>
    <row r="50" spans="1:9" ht="15.6" x14ac:dyDescent="0.3">
      <c r="A50" s="6">
        <v>40391</v>
      </c>
      <c r="B50" s="7">
        <v>2107.4</v>
      </c>
      <c r="C50" s="205">
        <v>2017.719711</v>
      </c>
      <c r="D50" s="212">
        <v>3406</v>
      </c>
    </row>
    <row r="51" spans="1:9" ht="15.6" x14ac:dyDescent="0.3">
      <c r="A51" s="6">
        <v>40360</v>
      </c>
      <c r="B51" s="7">
        <v>2032.3</v>
      </c>
      <c r="C51" s="205">
        <v>1942.413172</v>
      </c>
      <c r="D51" s="212">
        <v>3225</v>
      </c>
      <c r="G51" s="117"/>
    </row>
    <row r="52" spans="1:9" ht="15.6" x14ac:dyDescent="0.3">
      <c r="A52" s="6">
        <v>40330</v>
      </c>
      <c r="B52" s="7">
        <v>1990.3</v>
      </c>
      <c r="C52" s="205">
        <v>1903.4912280000001</v>
      </c>
      <c r="D52" s="212">
        <v>3249</v>
      </c>
    </row>
    <row r="53" spans="1:9" ht="15.6" x14ac:dyDescent="0.3">
      <c r="A53" s="6">
        <v>40299</v>
      </c>
      <c r="B53" s="7">
        <v>2009.1</v>
      </c>
      <c r="C53" s="205">
        <v>1922.542103</v>
      </c>
      <c r="D53" s="212">
        <v>3150</v>
      </c>
    </row>
    <row r="54" spans="1:9" ht="15.6" x14ac:dyDescent="0.3">
      <c r="A54" s="6">
        <v>40269</v>
      </c>
      <c r="B54" s="7">
        <v>1895.8</v>
      </c>
      <c r="C54" s="205">
        <v>1812.9494870000001</v>
      </c>
      <c r="D54" s="212">
        <v>3357</v>
      </c>
    </row>
    <row r="55" spans="1:9" ht="15.6" x14ac:dyDescent="0.3">
      <c r="A55" s="6">
        <v>40238</v>
      </c>
      <c r="B55" s="7">
        <v>1993.4</v>
      </c>
      <c r="C55" s="205">
        <v>1900.9656299999999</v>
      </c>
      <c r="D55" s="212">
        <v>3220</v>
      </c>
    </row>
    <row r="56" spans="1:9" ht="15.6" x14ac:dyDescent="0.3">
      <c r="A56" s="6">
        <v>40210</v>
      </c>
      <c r="B56" s="7">
        <v>1738.3</v>
      </c>
      <c r="C56" s="205">
        <v>1659.859314</v>
      </c>
      <c r="D56" s="212">
        <v>3119</v>
      </c>
    </row>
    <row r="57" spans="1:9" ht="15.6" x14ac:dyDescent="0.3">
      <c r="A57" s="6">
        <v>40179</v>
      </c>
      <c r="B57" s="7">
        <v>1817.8</v>
      </c>
      <c r="C57" s="205">
        <v>1732.1459179999999</v>
      </c>
      <c r="D57" s="212">
        <v>3007</v>
      </c>
    </row>
    <row r="58" spans="1:9" ht="15.6" x14ac:dyDescent="0.3">
      <c r="A58" s="6">
        <v>40148</v>
      </c>
      <c r="B58" s="7">
        <v>1950.3</v>
      </c>
      <c r="C58" s="205">
        <v>1861.346996</v>
      </c>
      <c r="D58" s="212">
        <v>3193</v>
      </c>
      <c r="G58" s="6">
        <v>39783</v>
      </c>
      <c r="H58" s="212">
        <v>3028</v>
      </c>
    </row>
    <row r="59" spans="1:9" ht="15.6" x14ac:dyDescent="0.3">
      <c r="A59" s="6">
        <v>40118</v>
      </c>
      <c r="B59" s="7">
        <v>1907.5</v>
      </c>
      <c r="C59" s="205">
        <v>1819.3973590000001</v>
      </c>
      <c r="D59" s="212">
        <v>3140</v>
      </c>
      <c r="E59" s="1"/>
      <c r="F59" s="1"/>
      <c r="G59" s="6">
        <v>39814</v>
      </c>
      <c r="H59" s="212">
        <v>2953</v>
      </c>
    </row>
    <row r="60" spans="1:9" ht="15.6" x14ac:dyDescent="0.3">
      <c r="A60" s="6">
        <v>40087</v>
      </c>
      <c r="B60" s="7">
        <v>2082.8000000000002</v>
      </c>
      <c r="C60" s="205">
        <v>1997.918165</v>
      </c>
      <c r="D60" s="212">
        <v>3324</v>
      </c>
      <c r="E60" s="1"/>
      <c r="F60" s="1"/>
      <c r="G60" s="6">
        <v>39845</v>
      </c>
      <c r="H60" s="212">
        <v>2979</v>
      </c>
    </row>
    <row r="61" spans="1:9" ht="15.6" x14ac:dyDescent="0.3">
      <c r="A61" s="6">
        <v>40057</v>
      </c>
      <c r="B61" s="7">
        <v>2021</v>
      </c>
      <c r="C61" s="205">
        <v>1939.5808469999999</v>
      </c>
      <c r="D61" s="212">
        <v>3375</v>
      </c>
      <c r="E61" s="1"/>
      <c r="F61" s="1"/>
      <c r="G61" s="6">
        <v>39873</v>
      </c>
      <c r="H61" s="212">
        <v>2915</v>
      </c>
      <c r="I61" s="117">
        <f>MAX(H58:H61)</f>
        <v>3028</v>
      </c>
    </row>
    <row r="62" spans="1:9" ht="15.6" x14ac:dyDescent="0.3">
      <c r="A62" s="6">
        <v>40026</v>
      </c>
      <c r="B62" s="7">
        <v>2097.6999999999998</v>
      </c>
      <c r="C62" s="205">
        <v>2018.8184309999999</v>
      </c>
      <c r="D62" s="212">
        <v>3404</v>
      </c>
      <c r="E62" s="1"/>
      <c r="F62" s="1"/>
      <c r="G62" s="6">
        <v>39904</v>
      </c>
      <c r="H62" s="212">
        <v>3073</v>
      </c>
    </row>
    <row r="63" spans="1:9" ht="15.6" x14ac:dyDescent="0.3">
      <c r="A63" s="6">
        <v>39995</v>
      </c>
      <c r="B63" s="7">
        <v>2075.3000000000002</v>
      </c>
      <c r="C63" s="205">
        <v>1992.5432559999999</v>
      </c>
      <c r="D63" s="212">
        <v>3252</v>
      </c>
      <c r="E63" s="1"/>
      <c r="F63" s="11"/>
      <c r="G63" s="6">
        <v>39934</v>
      </c>
      <c r="H63" s="212">
        <v>3162</v>
      </c>
    </row>
    <row r="64" spans="1:9" ht="15.6" x14ac:dyDescent="0.3">
      <c r="A64" s="6">
        <v>39965</v>
      </c>
      <c r="B64" s="7">
        <v>1961.1</v>
      </c>
      <c r="C64" s="205">
        <v>1873.7394919999999</v>
      </c>
      <c r="D64" s="212">
        <v>3203</v>
      </c>
      <c r="E64" s="1"/>
      <c r="F64" s="1"/>
      <c r="G64" s="6">
        <v>39965</v>
      </c>
      <c r="H64" s="212">
        <v>3203</v>
      </c>
    </row>
    <row r="65" spans="1:8" ht="15.6" x14ac:dyDescent="0.3">
      <c r="A65" s="6">
        <v>39934</v>
      </c>
      <c r="B65" s="7">
        <v>1897.4</v>
      </c>
      <c r="C65" s="205">
        <v>1816.8751589999999</v>
      </c>
      <c r="D65" s="212">
        <v>3162</v>
      </c>
      <c r="E65" s="1"/>
      <c r="F65" s="1"/>
      <c r="G65" s="6">
        <v>39995</v>
      </c>
      <c r="H65" s="212">
        <v>3252</v>
      </c>
    </row>
    <row r="66" spans="1:8" ht="15.6" x14ac:dyDescent="0.3">
      <c r="A66" s="6">
        <v>39904</v>
      </c>
      <c r="B66" s="7">
        <v>1814.3</v>
      </c>
      <c r="C66" s="205">
        <v>1736.8298809999999</v>
      </c>
      <c r="D66" s="212">
        <v>3073</v>
      </c>
      <c r="E66" s="1"/>
      <c r="F66" s="1"/>
      <c r="G66" s="6">
        <v>40026</v>
      </c>
      <c r="H66" s="212">
        <v>3404</v>
      </c>
    </row>
    <row r="67" spans="1:8" ht="15.6" x14ac:dyDescent="0.3">
      <c r="A67" s="6">
        <v>39873</v>
      </c>
      <c r="B67" s="7">
        <v>1760.2</v>
      </c>
      <c r="C67" s="205">
        <v>1686.4354330000001</v>
      </c>
      <c r="D67" s="212">
        <v>2915</v>
      </c>
      <c r="E67" s="1"/>
      <c r="F67" s="1"/>
      <c r="G67" s="6">
        <v>40057</v>
      </c>
      <c r="H67" s="212">
        <v>3375</v>
      </c>
    </row>
    <row r="68" spans="1:8" ht="15.6" x14ac:dyDescent="0.3">
      <c r="A68" s="6">
        <v>39845</v>
      </c>
      <c r="B68" s="7">
        <v>1629</v>
      </c>
      <c r="C68" s="205">
        <v>1557.5870359999999</v>
      </c>
      <c r="D68" s="212">
        <v>2979</v>
      </c>
      <c r="E68" s="1"/>
      <c r="F68" s="1"/>
      <c r="G68" s="6">
        <v>40087</v>
      </c>
      <c r="H68" s="212">
        <v>3324</v>
      </c>
    </row>
    <row r="69" spans="1:8" ht="15.6" x14ac:dyDescent="0.3">
      <c r="A69" s="6">
        <v>39814</v>
      </c>
      <c r="B69" s="7">
        <v>1791.9</v>
      </c>
      <c r="C69" s="205">
        <v>1721.302363</v>
      </c>
      <c r="D69" s="212">
        <v>2953</v>
      </c>
      <c r="E69" s="1"/>
      <c r="F69" s="11"/>
      <c r="G69" s="6">
        <v>40118</v>
      </c>
      <c r="H69" s="212">
        <v>3140</v>
      </c>
    </row>
    <row r="70" spans="1:8" ht="15.6" x14ac:dyDescent="0.3">
      <c r="A70" s="6">
        <v>39783</v>
      </c>
      <c r="B70" s="7">
        <v>1818.3</v>
      </c>
      <c r="C70" s="205">
        <v>1752.4822360000001</v>
      </c>
      <c r="D70" s="212">
        <v>3028</v>
      </c>
      <c r="E70" s="1"/>
      <c r="F70" s="1"/>
      <c r="G70" s="6">
        <v>40148</v>
      </c>
      <c r="H70" s="212">
        <v>3193</v>
      </c>
    </row>
    <row r="71" spans="1:8" ht="15.6" x14ac:dyDescent="0.3">
      <c r="A71" s="6">
        <v>39753</v>
      </c>
      <c r="B71" s="7">
        <v>1849.5</v>
      </c>
      <c r="C71" s="205">
        <v>1782.061508</v>
      </c>
      <c r="D71" s="212">
        <v>3160</v>
      </c>
      <c r="E71" s="1"/>
      <c r="F71" s="1"/>
      <c r="H71" s="117">
        <f>MAX(H58:H70)</f>
        <v>3404</v>
      </c>
    </row>
    <row r="72" spans="1:8" ht="15.6" x14ac:dyDescent="0.3">
      <c r="A72" s="6">
        <v>39722</v>
      </c>
      <c r="B72" s="7">
        <v>2016.7</v>
      </c>
      <c r="C72" s="205">
        <v>1941.6464209999999</v>
      </c>
      <c r="D72" s="212">
        <v>3260</v>
      </c>
      <c r="E72" s="1"/>
      <c r="F72" s="1"/>
    </row>
    <row r="73" spans="1:8" ht="15.6" x14ac:dyDescent="0.3">
      <c r="A73" s="6">
        <v>39692</v>
      </c>
      <c r="B73" s="7">
        <v>1956.7</v>
      </c>
      <c r="C73" s="205">
        <v>1883.03819</v>
      </c>
      <c r="D73" s="212">
        <v>3258</v>
      </c>
      <c r="E73" s="1"/>
      <c r="F73" s="1"/>
    </row>
    <row r="74" spans="1:8" ht="15.6" x14ac:dyDescent="0.3">
      <c r="A74" s="6">
        <v>39661</v>
      </c>
      <c r="B74" s="7">
        <v>2109.1999999999998</v>
      </c>
      <c r="C74" s="205">
        <v>2033.7668940000001</v>
      </c>
      <c r="D74" s="212">
        <v>3351</v>
      </c>
      <c r="E74" s="1"/>
      <c r="F74" s="1"/>
    </row>
    <row r="75" spans="1:8" ht="15.6" x14ac:dyDescent="0.3">
      <c r="A75" s="6">
        <v>39630</v>
      </c>
      <c r="B75" s="7">
        <v>2046.6</v>
      </c>
      <c r="C75" s="207">
        <v>1977.4260320000001</v>
      </c>
      <c r="D75" s="212">
        <v>3195</v>
      </c>
      <c r="E75" s="1"/>
      <c r="F75" s="11"/>
      <c r="G75" s="117"/>
    </row>
    <row r="76" spans="1:8" ht="15.6" x14ac:dyDescent="0.3">
      <c r="A76" s="6">
        <v>39600</v>
      </c>
      <c r="B76" s="7">
        <v>2014.5</v>
      </c>
      <c r="C76" s="207">
        <v>1939.67932</v>
      </c>
      <c r="D76" s="212">
        <v>3302</v>
      </c>
      <c r="E76" s="1"/>
      <c r="F76" s="11"/>
    </row>
    <row r="77" spans="1:8" ht="15.6" x14ac:dyDescent="0.3">
      <c r="A77" s="6">
        <v>39569</v>
      </c>
      <c r="B77" s="7">
        <v>2032.8</v>
      </c>
      <c r="C77" s="207">
        <v>1961.4056189999999</v>
      </c>
      <c r="D77" s="212">
        <v>3296</v>
      </c>
      <c r="E77" s="1"/>
      <c r="F77" s="11"/>
    </row>
    <row r="78" spans="1:8" ht="15.6" x14ac:dyDescent="0.3">
      <c r="A78" s="6">
        <v>39539</v>
      </c>
      <c r="B78" s="7">
        <v>1889.7</v>
      </c>
      <c r="C78" s="207">
        <v>1813.9047909999999</v>
      </c>
      <c r="D78" s="212">
        <v>3203</v>
      </c>
      <c r="E78" s="1"/>
      <c r="F78" s="11"/>
    </row>
    <row r="79" spans="1:8" ht="15.6" x14ac:dyDescent="0.3">
      <c r="A79" s="6">
        <v>39508</v>
      </c>
      <c r="B79" s="7">
        <v>1864.3</v>
      </c>
      <c r="C79" s="207">
        <v>1788.347507</v>
      </c>
      <c r="D79" s="212">
        <v>3035</v>
      </c>
      <c r="E79" s="1"/>
      <c r="F79" s="11"/>
    </row>
    <row r="80" spans="1:8" ht="15.6" x14ac:dyDescent="0.3">
      <c r="A80" s="6">
        <v>39479</v>
      </c>
      <c r="B80" s="7">
        <v>1758.4</v>
      </c>
      <c r="C80" s="207">
        <v>1682.5347300000001</v>
      </c>
      <c r="D80" s="212">
        <v>3016</v>
      </c>
      <c r="E80" s="1"/>
      <c r="F80" s="11"/>
    </row>
    <row r="81" spans="1:7" ht="15.6" x14ac:dyDescent="0.3">
      <c r="A81" s="6">
        <v>39448</v>
      </c>
      <c r="B81" s="7">
        <v>1856.8</v>
      </c>
      <c r="C81" s="207">
        <v>1780.9314959999999</v>
      </c>
      <c r="D81" s="212">
        <v>3016</v>
      </c>
      <c r="E81" s="1"/>
      <c r="F81" s="11"/>
    </row>
    <row r="82" spans="1:7" ht="15.6" x14ac:dyDescent="0.3">
      <c r="A82" s="6">
        <v>39417</v>
      </c>
      <c r="B82" s="7">
        <v>1937.5</v>
      </c>
      <c r="C82" s="205">
        <v>1858.1820250000001</v>
      </c>
      <c r="D82" s="212">
        <v>3233</v>
      </c>
      <c r="E82" s="1"/>
      <c r="F82" s="1"/>
    </row>
    <row r="83" spans="1:7" ht="15.6" x14ac:dyDescent="0.3">
      <c r="A83" s="6">
        <v>39387</v>
      </c>
      <c r="B83" s="7">
        <v>1966</v>
      </c>
      <c r="C83" s="205">
        <v>1889.3985150000001</v>
      </c>
      <c r="D83" s="212">
        <v>3280</v>
      </c>
      <c r="E83" s="1"/>
      <c r="F83" s="1"/>
    </row>
    <row r="84" spans="1:7" ht="15.6" x14ac:dyDescent="0.3">
      <c r="A84" s="6">
        <v>39356</v>
      </c>
      <c r="B84" s="7">
        <v>2133.6</v>
      </c>
      <c r="C84" s="205">
        <v>2058.0661890000001</v>
      </c>
      <c r="D84" s="212">
        <v>3494</v>
      </c>
      <c r="E84" s="1"/>
      <c r="F84" s="1"/>
    </row>
    <row r="85" spans="1:7" ht="15.6" x14ac:dyDescent="0.3">
      <c r="A85" s="6">
        <v>39326</v>
      </c>
      <c r="B85" s="7">
        <v>2103.1</v>
      </c>
      <c r="C85" s="205">
        <v>2024.516214</v>
      </c>
      <c r="D85" s="212">
        <v>3511</v>
      </c>
      <c r="E85" s="1"/>
      <c r="F85" s="1"/>
    </row>
    <row r="86" spans="1:7" ht="15.6" x14ac:dyDescent="0.3">
      <c r="A86" s="6">
        <v>39295</v>
      </c>
      <c r="B86" s="7">
        <v>2213.5</v>
      </c>
      <c r="C86" s="205">
        <v>2132.6509139999998</v>
      </c>
      <c r="D86" s="212">
        <v>3546</v>
      </c>
      <c r="E86" s="1"/>
      <c r="F86" s="1"/>
    </row>
    <row r="87" spans="1:7" ht="15.6" x14ac:dyDescent="0.3">
      <c r="A87" s="6">
        <v>39264</v>
      </c>
      <c r="B87" s="7">
        <v>2165</v>
      </c>
      <c r="C87" s="205">
        <v>2085.0721130000002</v>
      </c>
      <c r="D87" s="212">
        <v>3444</v>
      </c>
      <c r="E87" s="1"/>
      <c r="F87" s="11"/>
      <c r="G87" s="117"/>
    </row>
    <row r="88" spans="1:7" ht="15.6" x14ac:dyDescent="0.3">
      <c r="A88" s="6">
        <v>39234</v>
      </c>
      <c r="B88" s="7">
        <v>2139</v>
      </c>
      <c r="C88" s="205">
        <v>2060.001612</v>
      </c>
      <c r="D88" s="212">
        <v>3478</v>
      </c>
      <c r="E88" s="1"/>
      <c r="F88" s="1"/>
    </row>
    <row r="89" spans="1:7" ht="15.6" x14ac:dyDescent="0.3">
      <c r="A89" s="6">
        <v>39203</v>
      </c>
      <c r="B89" s="7">
        <v>2200.1</v>
      </c>
      <c r="C89" s="207">
        <v>2120.0326300000002</v>
      </c>
      <c r="D89" s="212">
        <v>3532</v>
      </c>
      <c r="E89" s="1"/>
      <c r="F89" s="1"/>
    </row>
    <row r="90" spans="1:7" ht="15.6" x14ac:dyDescent="0.3">
      <c r="A90" s="6">
        <v>39173</v>
      </c>
      <c r="B90" s="7">
        <v>1971.3</v>
      </c>
      <c r="C90" s="205">
        <v>1903.4512090000001</v>
      </c>
      <c r="D90" s="212">
        <v>3347</v>
      </c>
      <c r="E90" s="1"/>
      <c r="F90" s="1"/>
    </row>
    <row r="91" spans="1:7" ht="15.6" x14ac:dyDescent="0.3">
      <c r="A91" s="6">
        <v>39142</v>
      </c>
      <c r="B91" s="7">
        <v>2033.9</v>
      </c>
      <c r="C91" s="205">
        <v>1961.7756959999999</v>
      </c>
      <c r="D91" s="212">
        <v>3211</v>
      </c>
      <c r="E91" s="1"/>
      <c r="F91" s="1"/>
    </row>
    <row r="92" spans="1:7" ht="15.6" x14ac:dyDescent="0.3">
      <c r="A92" s="6">
        <v>39114</v>
      </c>
      <c r="B92" s="7">
        <v>1829</v>
      </c>
      <c r="C92" s="205">
        <v>1759.0321039999999</v>
      </c>
      <c r="D92" s="212">
        <v>3278</v>
      </c>
      <c r="E92" s="1"/>
      <c r="F92" s="1"/>
    </row>
    <row r="93" spans="1:7" ht="15.6" x14ac:dyDescent="0.3">
      <c r="A93" s="6">
        <v>39083</v>
      </c>
      <c r="B93" s="7">
        <v>1944.4</v>
      </c>
      <c r="C93" s="205">
        <v>1868.0325290000001</v>
      </c>
      <c r="D93" s="212">
        <v>3160</v>
      </c>
      <c r="E93" s="1"/>
      <c r="F93" s="11"/>
    </row>
    <row r="94" spans="1:7" ht="15.6" x14ac:dyDescent="0.3">
      <c r="A94" s="6">
        <v>39052</v>
      </c>
      <c r="B94" s="7">
        <v>2063.8000000000002</v>
      </c>
      <c r="C94" s="205">
        <v>1969.3888810000001</v>
      </c>
      <c r="D94" s="212">
        <v>3474</v>
      </c>
      <c r="E94" s="1"/>
      <c r="F94" s="1"/>
    </row>
    <row r="95" spans="1:7" ht="15.6" x14ac:dyDescent="0.3">
      <c r="A95" s="6">
        <v>39022</v>
      </c>
      <c r="B95" s="7">
        <v>2094.3000000000002</v>
      </c>
      <c r="C95" s="205">
        <v>1999.8208569999999</v>
      </c>
      <c r="D95" s="212">
        <v>3456</v>
      </c>
      <c r="E95" s="1"/>
      <c r="F95" s="1"/>
    </row>
    <row r="96" spans="1:7" ht="15.6" x14ac:dyDescent="0.3">
      <c r="A96" s="6">
        <v>38991</v>
      </c>
      <c r="B96" s="7">
        <v>2225.1999999999998</v>
      </c>
      <c r="C96" s="205">
        <v>2126.697764</v>
      </c>
      <c r="D96" s="212">
        <v>3521</v>
      </c>
      <c r="E96" s="1"/>
      <c r="F96" s="1"/>
    </row>
    <row r="97" spans="1:7" ht="15.6" x14ac:dyDescent="0.3">
      <c r="A97" s="6">
        <v>38961</v>
      </c>
      <c r="B97" s="7">
        <v>2183.9</v>
      </c>
      <c r="C97" s="205">
        <v>2085.6469609999999</v>
      </c>
      <c r="D97" s="212">
        <v>3552</v>
      </c>
      <c r="E97" s="1"/>
      <c r="F97" s="15"/>
    </row>
    <row r="98" spans="1:7" ht="15.6" x14ac:dyDescent="0.3">
      <c r="A98" s="6">
        <v>38930</v>
      </c>
      <c r="B98" s="7">
        <v>2251.1</v>
      </c>
      <c r="C98" s="205">
        <v>2155.2131890000001</v>
      </c>
      <c r="D98" s="212">
        <v>3604</v>
      </c>
      <c r="E98" s="1"/>
      <c r="F98" s="1"/>
    </row>
    <row r="99" spans="1:7" ht="15.6" x14ac:dyDescent="0.3">
      <c r="A99" s="6">
        <v>38899</v>
      </c>
      <c r="B99" s="7">
        <v>2146.3000000000002</v>
      </c>
      <c r="C99" s="205">
        <v>2050.317724</v>
      </c>
      <c r="D99" s="212">
        <v>3401</v>
      </c>
      <c r="E99" s="1"/>
      <c r="F99" s="11"/>
    </row>
    <row r="100" spans="1:7" ht="15.6" x14ac:dyDescent="0.3">
      <c r="A100" s="6">
        <v>38869</v>
      </c>
      <c r="B100" s="7">
        <v>2135.4396579999998</v>
      </c>
      <c r="C100" s="205">
        <v>2045.757734</v>
      </c>
      <c r="D100" s="212">
        <v>3452</v>
      </c>
      <c r="E100" s="1"/>
      <c r="F100" s="1"/>
    </row>
    <row r="101" spans="1:7" ht="15.6" x14ac:dyDescent="0.3">
      <c r="A101" s="6">
        <v>38838</v>
      </c>
      <c r="B101" s="7">
        <v>2164.3161100000002</v>
      </c>
      <c r="C101" s="205">
        <v>2072.1106410000002</v>
      </c>
      <c r="D101" s="212">
        <v>3526</v>
      </c>
      <c r="E101" s="1"/>
      <c r="F101" s="1"/>
    </row>
    <row r="102" spans="1:7" ht="15.6" x14ac:dyDescent="0.3">
      <c r="A102" s="6">
        <v>38808</v>
      </c>
      <c r="B102" s="7">
        <v>1964.526304</v>
      </c>
      <c r="C102" s="205">
        <v>1878.2904370000001</v>
      </c>
      <c r="D102" s="212">
        <v>3355</v>
      </c>
      <c r="E102" s="1"/>
      <c r="F102" s="1"/>
    </row>
    <row r="103" spans="1:7" ht="15.6" x14ac:dyDescent="0.3">
      <c r="A103" s="6">
        <v>38777</v>
      </c>
      <c r="B103" s="7">
        <v>2019.6627309999999</v>
      </c>
      <c r="C103" s="205">
        <v>1923.691611</v>
      </c>
      <c r="D103" s="212">
        <v>3225</v>
      </c>
      <c r="E103" s="1"/>
      <c r="F103" s="1"/>
    </row>
    <row r="104" spans="1:7" ht="15.6" x14ac:dyDescent="0.3">
      <c r="A104" s="6">
        <v>38749</v>
      </c>
      <c r="B104" s="7">
        <v>1788.2810959999999</v>
      </c>
      <c r="C104" s="205">
        <v>1708.059978</v>
      </c>
      <c r="D104" s="212">
        <v>3186</v>
      </c>
      <c r="E104" s="1"/>
      <c r="F104" s="1"/>
    </row>
    <row r="105" spans="1:7" ht="15.6" x14ac:dyDescent="0.3">
      <c r="A105" s="6">
        <v>38718</v>
      </c>
      <c r="B105" s="7">
        <v>1909.6190300000001</v>
      </c>
      <c r="C105" s="205">
        <v>1821.780135</v>
      </c>
      <c r="D105" s="212">
        <v>3131</v>
      </c>
      <c r="E105" s="1"/>
      <c r="F105" s="11"/>
    </row>
    <row r="106" spans="1:7" ht="15.6" x14ac:dyDescent="0.3">
      <c r="A106" s="6">
        <v>38687</v>
      </c>
      <c r="B106" s="7">
        <v>2018.2149999999999</v>
      </c>
      <c r="C106" s="205">
        <v>1925.29766</v>
      </c>
      <c r="D106" s="212">
        <v>3414</v>
      </c>
      <c r="E106" s="1"/>
      <c r="F106" s="1"/>
    </row>
    <row r="107" spans="1:7" ht="15.6" x14ac:dyDescent="0.3">
      <c r="A107" s="6">
        <v>38657</v>
      </c>
      <c r="B107" s="7">
        <v>2047.161464</v>
      </c>
      <c r="C107" s="205">
        <v>1955.6652979999999</v>
      </c>
      <c r="D107" s="212">
        <v>3463</v>
      </c>
      <c r="E107" s="1"/>
      <c r="F107" s="1"/>
      <c r="G107" s="1"/>
    </row>
    <row r="108" spans="1:7" ht="15.6" x14ac:dyDescent="0.3">
      <c r="A108" s="6">
        <v>38626</v>
      </c>
      <c r="B108" s="7">
        <v>2144.7130999999999</v>
      </c>
      <c r="C108" s="205">
        <v>2046.5106949999999</v>
      </c>
      <c r="D108" s="212">
        <v>3488</v>
      </c>
      <c r="E108" s="1"/>
      <c r="F108" s="1"/>
      <c r="G108" s="1"/>
    </row>
    <row r="109" spans="1:7" ht="15.6" x14ac:dyDescent="0.3">
      <c r="A109" s="6">
        <v>38596</v>
      </c>
      <c r="B109" s="7">
        <v>2214.9479999999999</v>
      </c>
      <c r="C109" s="205">
        <v>2116.6970350000001</v>
      </c>
      <c r="D109" s="212">
        <v>3685</v>
      </c>
      <c r="E109" s="1"/>
      <c r="F109" s="1"/>
      <c r="G109" s="1"/>
    </row>
    <row r="110" spans="1:7" ht="15.6" x14ac:dyDescent="0.3">
      <c r="A110" s="6">
        <v>38565</v>
      </c>
      <c r="B110" s="7">
        <v>2266.5008160000002</v>
      </c>
      <c r="C110" s="205">
        <v>2166.702491</v>
      </c>
      <c r="D110" s="212">
        <v>3617</v>
      </c>
      <c r="E110" s="1"/>
      <c r="F110" s="1"/>
      <c r="G110" s="1"/>
    </row>
    <row r="111" spans="1:7" ht="15.6" x14ac:dyDescent="0.3">
      <c r="A111" s="6">
        <v>38534</v>
      </c>
      <c r="B111" s="7">
        <v>2196.5864080000001</v>
      </c>
      <c r="C111" s="205">
        <v>2093.3239960000001</v>
      </c>
      <c r="D111" s="212">
        <v>3496</v>
      </c>
      <c r="E111" s="1"/>
      <c r="F111" s="11"/>
      <c r="G111" s="1"/>
    </row>
    <row r="112" spans="1:7" ht="15.6" x14ac:dyDescent="0.3">
      <c r="A112" s="6">
        <v>38504</v>
      </c>
      <c r="B112" s="7">
        <v>2176.3031019999999</v>
      </c>
      <c r="C112" s="205">
        <v>2077.6476419999999</v>
      </c>
      <c r="D112" s="212">
        <v>3603</v>
      </c>
      <c r="E112" s="1"/>
      <c r="F112" s="1"/>
      <c r="G112" s="1"/>
    </row>
    <row r="113" spans="1:7" ht="15.6" x14ac:dyDescent="0.3">
      <c r="A113" s="6">
        <v>38473</v>
      </c>
      <c r="B113" s="7">
        <v>2180.6270720000002</v>
      </c>
      <c r="C113" s="205">
        <v>2078.6604739999998</v>
      </c>
      <c r="D113" s="212">
        <v>3577</v>
      </c>
      <c r="E113" s="1"/>
      <c r="F113" s="1"/>
      <c r="G113" s="1"/>
    </row>
    <row r="114" spans="1:7" ht="15.6" x14ac:dyDescent="0.3">
      <c r="A114" s="6">
        <v>38443</v>
      </c>
      <c r="B114" s="7">
        <v>2078.6803880000002</v>
      </c>
      <c r="C114" s="205">
        <v>1993.326127</v>
      </c>
      <c r="D114" s="212">
        <v>3444</v>
      </c>
      <c r="E114" s="1"/>
      <c r="F114" s="1"/>
      <c r="G114" s="1"/>
    </row>
    <row r="115" spans="1:7" ht="15.6" x14ac:dyDescent="0.3">
      <c r="A115" s="6">
        <v>38412</v>
      </c>
      <c r="B115" s="7">
        <v>2070.6350400000001</v>
      </c>
      <c r="C115" s="205">
        <v>1985.4179590000001</v>
      </c>
      <c r="D115" s="212">
        <v>3324</v>
      </c>
      <c r="E115" s="1"/>
      <c r="F115" s="1"/>
      <c r="G115" s="1"/>
    </row>
    <row r="116" spans="1:7" ht="15.6" x14ac:dyDescent="0.3">
      <c r="A116" s="6">
        <v>38384</v>
      </c>
      <c r="B116" s="7">
        <v>1699.78522</v>
      </c>
      <c r="C116" s="205">
        <v>1623.538078</v>
      </c>
      <c r="D116" s="212">
        <v>3227</v>
      </c>
      <c r="E116" s="1"/>
      <c r="F116" s="1"/>
      <c r="G116" s="1"/>
    </row>
    <row r="117" spans="1:7" ht="15.6" x14ac:dyDescent="0.3">
      <c r="A117" s="6">
        <v>38353</v>
      </c>
      <c r="B117" s="7">
        <v>1867.6207710000001</v>
      </c>
      <c r="C117" s="205">
        <v>1783.808356</v>
      </c>
      <c r="D117" s="212">
        <v>3111</v>
      </c>
      <c r="E117" s="1"/>
      <c r="F117" s="1"/>
      <c r="G117" s="1"/>
    </row>
    <row r="118" spans="1:7" ht="15.6" x14ac:dyDescent="0.3">
      <c r="A118" s="6">
        <v>38322</v>
      </c>
      <c r="B118" s="7">
        <v>2045.0919610000001</v>
      </c>
      <c r="C118" s="205">
        <v>1942.0261559999999</v>
      </c>
      <c r="D118" s="212">
        <v>3497</v>
      </c>
      <c r="E118" s="1"/>
      <c r="F118" s="13"/>
      <c r="G118" s="14"/>
    </row>
    <row r="119" spans="1:7" ht="15.6" x14ac:dyDescent="0.3">
      <c r="A119" s="6">
        <v>38292</v>
      </c>
      <c r="B119" s="7">
        <v>1942.668046</v>
      </c>
      <c r="C119" s="205">
        <v>1847.60005</v>
      </c>
      <c r="D119" s="212">
        <v>3273</v>
      </c>
      <c r="E119" s="1"/>
      <c r="F119" s="13"/>
      <c r="G119" s="14"/>
    </row>
    <row r="120" spans="1:7" ht="15.6" x14ac:dyDescent="0.3">
      <c r="A120" s="6">
        <v>38261</v>
      </c>
      <c r="B120" s="7">
        <v>2153.1007140000002</v>
      </c>
      <c r="C120" s="205">
        <v>2048.3619560000002</v>
      </c>
      <c r="D120" s="212">
        <v>3428</v>
      </c>
      <c r="E120" s="1"/>
      <c r="F120" s="13"/>
      <c r="G120" s="14"/>
    </row>
    <row r="121" spans="1:7" ht="15.6" x14ac:dyDescent="0.3">
      <c r="A121" s="6">
        <v>38231</v>
      </c>
      <c r="B121" s="7">
        <v>1927.046351</v>
      </c>
      <c r="C121" s="205">
        <v>1834.8112369999999</v>
      </c>
      <c r="D121" s="212">
        <v>3468</v>
      </c>
      <c r="E121" s="1"/>
      <c r="F121" s="13"/>
      <c r="G121" s="14"/>
    </row>
    <row r="122" spans="1:7" ht="15.6" x14ac:dyDescent="0.3">
      <c r="A122" s="6">
        <v>38200</v>
      </c>
      <c r="B122" s="7">
        <v>2236.3755160000001</v>
      </c>
      <c r="C122" s="205">
        <v>2135.2759150000002</v>
      </c>
      <c r="D122" s="212">
        <v>3560</v>
      </c>
      <c r="E122" s="1"/>
      <c r="F122" s="13"/>
      <c r="G122" s="14"/>
    </row>
    <row r="123" spans="1:7" ht="15.6" x14ac:dyDescent="0.3">
      <c r="A123" s="6">
        <v>38169</v>
      </c>
      <c r="B123" s="7">
        <v>2122.2422999999999</v>
      </c>
      <c r="C123" s="205">
        <v>2025.159214</v>
      </c>
      <c r="D123" s="212">
        <v>3384</v>
      </c>
    </row>
    <row r="124" spans="1:7" ht="15.6" x14ac:dyDescent="0.3">
      <c r="A124" s="6">
        <v>38139</v>
      </c>
      <c r="B124" s="7">
        <v>2106.4272839999999</v>
      </c>
      <c r="C124" s="205">
        <v>2018.417706</v>
      </c>
      <c r="D124" s="212">
        <v>3418</v>
      </c>
    </row>
    <row r="125" spans="1:7" ht="15.6" x14ac:dyDescent="0.3">
      <c r="A125" s="6">
        <v>38108</v>
      </c>
      <c r="B125" s="7">
        <v>2037.358156</v>
      </c>
      <c r="C125" s="205">
        <v>1947.0714190000001</v>
      </c>
      <c r="D125" s="212">
        <v>3284</v>
      </c>
    </row>
    <row r="126" spans="1:7" ht="15.6" x14ac:dyDescent="0.3">
      <c r="A126" s="6">
        <v>38078</v>
      </c>
      <c r="B126" s="7">
        <v>1951.8664879999999</v>
      </c>
      <c r="C126" s="205">
        <v>1861.592075</v>
      </c>
      <c r="D126" s="212">
        <v>3213</v>
      </c>
    </row>
    <row r="127" spans="1:7" ht="15.6" x14ac:dyDescent="0.3">
      <c r="A127" s="6">
        <v>38047</v>
      </c>
      <c r="B127" s="7">
        <v>1949.6019240000001</v>
      </c>
      <c r="C127" s="205">
        <v>1854.282324</v>
      </c>
      <c r="D127" s="212">
        <v>3200</v>
      </c>
    </row>
    <row r="128" spans="1:7" ht="15.6" x14ac:dyDescent="0.3">
      <c r="A128" s="6">
        <v>38018</v>
      </c>
      <c r="B128" s="7">
        <v>1803.597806</v>
      </c>
      <c r="C128" s="205">
        <v>1717.496038</v>
      </c>
      <c r="D128" s="212">
        <v>3139</v>
      </c>
    </row>
    <row r="129" spans="1:4" ht="15.6" x14ac:dyDescent="0.3">
      <c r="A129" s="6">
        <v>37987</v>
      </c>
      <c r="B129" s="7">
        <v>1859.659772</v>
      </c>
      <c r="C129" s="205">
        <v>1772.7802099999999</v>
      </c>
      <c r="D129" s="212">
        <v>3105</v>
      </c>
    </row>
    <row r="130" spans="1:4" ht="15.6" x14ac:dyDescent="0.3">
      <c r="A130" s="6">
        <v>37956</v>
      </c>
      <c r="B130" s="7">
        <v>1974.285316</v>
      </c>
      <c r="C130" s="205">
        <v>1885.9671960000001</v>
      </c>
      <c r="D130" s="212">
        <v>3409</v>
      </c>
    </row>
    <row r="131" spans="1:4" ht="15.6" x14ac:dyDescent="0.3">
      <c r="A131" s="6">
        <v>37926</v>
      </c>
      <c r="B131" s="7">
        <v>1921.0008519999999</v>
      </c>
      <c r="C131" s="205">
        <v>1832.5193300000001</v>
      </c>
      <c r="D131" s="212">
        <v>3317</v>
      </c>
    </row>
    <row r="132" spans="1:4" ht="15.6" x14ac:dyDescent="0.3">
      <c r="A132" s="6">
        <v>37895</v>
      </c>
      <c r="B132" s="7">
        <v>2155.4175799999998</v>
      </c>
      <c r="C132" s="205">
        <v>2059.451994</v>
      </c>
      <c r="D132" s="212">
        <v>3459</v>
      </c>
    </row>
    <row r="133" spans="1:4" ht="15.6" x14ac:dyDescent="0.3">
      <c r="A133" s="6">
        <v>37865</v>
      </c>
      <c r="B133" s="7">
        <v>2117.9839240000001</v>
      </c>
      <c r="C133" s="205">
        <v>2028.0887600000001</v>
      </c>
      <c r="D133" s="212">
        <v>3499</v>
      </c>
    </row>
    <row r="134" spans="1:4" ht="15.6" x14ac:dyDescent="0.3">
      <c r="A134" s="6">
        <v>37834</v>
      </c>
      <c r="B134" s="7">
        <v>2142.093484</v>
      </c>
      <c r="C134" s="205">
        <v>2045.4791009999999</v>
      </c>
      <c r="D134" s="212">
        <v>3493</v>
      </c>
    </row>
    <row r="135" spans="1:4" ht="15.6" x14ac:dyDescent="0.3">
      <c r="A135" s="6">
        <v>37803</v>
      </c>
      <c r="B135" s="7">
        <v>2080.823828</v>
      </c>
      <c r="C135" s="205">
        <v>1991.9642409999999</v>
      </c>
      <c r="D135" s="212">
        <v>3260</v>
      </c>
    </row>
    <row r="136" spans="1:4" ht="15.6" x14ac:dyDescent="0.3">
      <c r="A136" s="6">
        <v>37773</v>
      </c>
      <c r="B136" s="7">
        <v>1998.8</v>
      </c>
      <c r="C136" s="205">
        <v>1917.869929</v>
      </c>
      <c r="D136" s="212">
        <v>3261</v>
      </c>
    </row>
    <row r="137" spans="1:4" ht="15.6" x14ac:dyDescent="0.3">
      <c r="A137" s="6">
        <v>37742</v>
      </c>
      <c r="B137" s="7">
        <v>2059.1999999999998</v>
      </c>
      <c r="C137" s="205">
        <v>1966.747312</v>
      </c>
      <c r="D137" s="212">
        <v>3243</v>
      </c>
    </row>
    <row r="138" spans="1:4" ht="15.6" x14ac:dyDescent="0.3">
      <c r="A138" s="6">
        <v>37712</v>
      </c>
      <c r="B138" s="7">
        <v>1893.6</v>
      </c>
      <c r="C138" s="205">
        <v>1816.7775770000001</v>
      </c>
      <c r="D138" s="212">
        <v>3285</v>
      </c>
    </row>
    <row r="139" spans="1:4" ht="15.6" x14ac:dyDescent="0.3">
      <c r="A139" s="6">
        <v>37681</v>
      </c>
      <c r="B139" s="7">
        <v>1969.4</v>
      </c>
      <c r="C139" s="205">
        <v>1885.8262589999999</v>
      </c>
      <c r="D139" s="212">
        <v>3150</v>
      </c>
    </row>
    <row r="140" spans="1:4" ht="15.6" x14ac:dyDescent="0.3">
      <c r="A140" s="6">
        <v>37653</v>
      </c>
      <c r="B140" s="7">
        <v>1737.4</v>
      </c>
      <c r="C140" s="205">
        <v>1659.0822900000001</v>
      </c>
      <c r="D140" s="212">
        <v>3101</v>
      </c>
    </row>
    <row r="141" spans="1:4" ht="15.6" x14ac:dyDescent="0.3">
      <c r="A141" s="6">
        <v>37622</v>
      </c>
      <c r="B141" s="7">
        <v>1887.3</v>
      </c>
      <c r="C141" s="205">
        <v>1794.631948</v>
      </c>
      <c r="D141" s="212">
        <v>3093</v>
      </c>
    </row>
    <row r="142" spans="1:4" ht="15.6" x14ac:dyDescent="0.3">
      <c r="A142" s="6">
        <v>37591</v>
      </c>
      <c r="B142" s="7">
        <v>1944.6</v>
      </c>
      <c r="C142" s="205">
        <v>1864.200519</v>
      </c>
      <c r="D142" s="212">
        <v>3311</v>
      </c>
    </row>
    <row r="143" spans="1:4" ht="15.6" x14ac:dyDescent="0.3">
      <c r="A143" s="6">
        <v>37561</v>
      </c>
      <c r="B143" s="7">
        <v>1960.7</v>
      </c>
      <c r="C143" s="205">
        <v>1869.2046029999999</v>
      </c>
      <c r="D143" s="212">
        <v>3251</v>
      </c>
    </row>
    <row r="144" spans="1:4" ht="15.6" x14ac:dyDescent="0.3">
      <c r="A144" s="6">
        <v>37530</v>
      </c>
      <c r="B144" s="7">
        <v>2080.3000000000002</v>
      </c>
      <c r="C144" s="205">
        <v>1981.4742209999999</v>
      </c>
      <c r="D144" s="212">
        <v>3282</v>
      </c>
    </row>
    <row r="145" spans="1:4" ht="15.6" x14ac:dyDescent="0.3">
      <c r="A145" s="6">
        <v>37500</v>
      </c>
      <c r="B145" s="7">
        <v>2030.1</v>
      </c>
      <c r="C145" s="205">
        <v>1930.4998479999999</v>
      </c>
      <c r="D145" s="212">
        <v>3376</v>
      </c>
    </row>
    <row r="146" spans="1:4" ht="15.6" x14ac:dyDescent="0.3">
      <c r="A146" s="6">
        <v>37469</v>
      </c>
      <c r="B146" s="7">
        <v>2113.1999999999998</v>
      </c>
      <c r="C146" s="205">
        <v>2009.9707980000001</v>
      </c>
      <c r="D146" s="212">
        <v>3361</v>
      </c>
    </row>
    <row r="147" spans="1:4" ht="15.6" x14ac:dyDescent="0.3">
      <c r="A147" s="6">
        <v>37438</v>
      </c>
      <c r="B147" s="7">
        <v>2042.6</v>
      </c>
      <c r="C147" s="205">
        <v>1945.1442790000001</v>
      </c>
      <c r="D147" s="212">
        <v>3270</v>
      </c>
    </row>
    <row r="148" spans="1:4" ht="15.6" x14ac:dyDescent="0.3">
      <c r="A148" s="6">
        <v>37408</v>
      </c>
      <c r="B148" s="7">
        <v>1964.1</v>
      </c>
      <c r="C148" s="205">
        <v>1874.8611840000001</v>
      </c>
      <c r="D148" s="212">
        <v>3210</v>
      </c>
    </row>
    <row r="149" spans="1:4" ht="15.6" x14ac:dyDescent="0.3">
      <c r="A149" s="6">
        <v>37377</v>
      </c>
      <c r="B149" s="7">
        <v>1986.1</v>
      </c>
      <c r="C149" s="205">
        <v>1892.2433739999999</v>
      </c>
      <c r="D149" s="212">
        <v>3214</v>
      </c>
    </row>
    <row r="150" spans="1:4" ht="15.6" x14ac:dyDescent="0.3">
      <c r="A150" s="6">
        <v>37347</v>
      </c>
      <c r="B150" s="7">
        <v>1816.8</v>
      </c>
      <c r="C150" s="205">
        <v>1730.528186</v>
      </c>
      <c r="D150" s="212">
        <v>3059</v>
      </c>
    </row>
    <row r="151" spans="1:4" ht="15.6" x14ac:dyDescent="0.3">
      <c r="A151" s="6">
        <v>37316</v>
      </c>
      <c r="B151" s="7">
        <v>1817.9</v>
      </c>
      <c r="C151" s="205">
        <v>1730.5821390000001</v>
      </c>
      <c r="D151" s="212">
        <v>2983</v>
      </c>
    </row>
    <row r="152" spans="1:4" ht="15.6" x14ac:dyDescent="0.3">
      <c r="A152" s="6">
        <v>37288</v>
      </c>
      <c r="B152" s="7">
        <v>1617.5</v>
      </c>
      <c r="C152" s="205">
        <v>1541.181388</v>
      </c>
      <c r="D152" s="212">
        <v>2936</v>
      </c>
    </row>
    <row r="153" spans="1:4" ht="15.6" x14ac:dyDescent="0.3">
      <c r="A153" s="6">
        <v>37257</v>
      </c>
      <c r="B153" s="7">
        <v>1801.7</v>
      </c>
      <c r="C153" s="205">
        <v>1716.185624</v>
      </c>
      <c r="D153" s="212">
        <v>2966</v>
      </c>
    </row>
    <row r="154" spans="1:4" ht="15.6" x14ac:dyDescent="0.3">
      <c r="A154" s="6">
        <v>37226</v>
      </c>
      <c r="B154" s="7">
        <v>1837.7</v>
      </c>
      <c r="C154" s="205">
        <v>1748.6788260000001</v>
      </c>
      <c r="D154" s="212">
        <v>3155</v>
      </c>
    </row>
    <row r="155" spans="1:4" ht="15.6" x14ac:dyDescent="0.3">
      <c r="A155" s="6">
        <v>37196</v>
      </c>
      <c r="B155" s="7">
        <v>1813.4</v>
      </c>
      <c r="C155" s="205">
        <v>1730.7228150000001</v>
      </c>
      <c r="D155" s="212">
        <v>3178</v>
      </c>
    </row>
    <row r="156" spans="1:4" ht="15.6" x14ac:dyDescent="0.3">
      <c r="A156" s="6">
        <v>37165</v>
      </c>
      <c r="B156" s="7">
        <v>1980.2</v>
      </c>
      <c r="C156" s="205">
        <v>1889.0602690000001</v>
      </c>
      <c r="D156" s="212">
        <v>3297</v>
      </c>
    </row>
    <row r="157" spans="1:4" ht="15.6" x14ac:dyDescent="0.3">
      <c r="A157" s="6">
        <v>37135</v>
      </c>
      <c r="B157" s="7">
        <v>1935.8</v>
      </c>
      <c r="C157" s="205">
        <v>1835.8366269999999</v>
      </c>
      <c r="D157" s="212">
        <v>3217</v>
      </c>
    </row>
    <row r="158" spans="1:4" ht="15.6" x14ac:dyDescent="0.3">
      <c r="A158" s="6">
        <v>37104</v>
      </c>
      <c r="B158" s="7">
        <v>2050.3000000000002</v>
      </c>
      <c r="C158" s="205">
        <v>1947.77207</v>
      </c>
      <c r="D158" s="212">
        <v>3260</v>
      </c>
    </row>
    <row r="159" spans="1:4" ht="15.6" x14ac:dyDescent="0.3">
      <c r="A159" s="6">
        <v>37073</v>
      </c>
      <c r="B159" s="7">
        <v>1940.9</v>
      </c>
      <c r="C159" s="205">
        <v>1848.0631169999999</v>
      </c>
      <c r="D159" s="212">
        <v>3100</v>
      </c>
    </row>
    <row r="160" spans="1:4" ht="15.6" x14ac:dyDescent="0.3">
      <c r="A160" s="6">
        <v>37043</v>
      </c>
      <c r="B160" s="7">
        <v>1882.5</v>
      </c>
      <c r="C160" s="205">
        <v>1793.3190030000001</v>
      </c>
      <c r="D160" s="212">
        <v>3115</v>
      </c>
    </row>
    <row r="161" spans="1:4" ht="15.6" x14ac:dyDescent="0.3">
      <c r="A161" s="6">
        <v>37012</v>
      </c>
      <c r="B161" s="7">
        <v>1938.5</v>
      </c>
      <c r="C161" s="205">
        <v>1841.437852</v>
      </c>
      <c r="D161" s="212">
        <v>3105</v>
      </c>
    </row>
    <row r="162" spans="1:4" ht="15.6" x14ac:dyDescent="0.3">
      <c r="A162" s="6">
        <v>36982</v>
      </c>
      <c r="B162" s="7">
        <v>1762.3</v>
      </c>
      <c r="C162" s="205">
        <v>1673.93489</v>
      </c>
      <c r="D162" s="212">
        <v>3046</v>
      </c>
    </row>
    <row r="163" spans="1:4" ht="15.6" x14ac:dyDescent="0.3">
      <c r="A163" s="6">
        <v>36951</v>
      </c>
      <c r="B163" s="7">
        <v>1814.7</v>
      </c>
      <c r="C163" s="205">
        <v>1727.09493</v>
      </c>
      <c r="D163" s="212">
        <v>2970</v>
      </c>
    </row>
    <row r="164" spans="1:4" ht="15.6" x14ac:dyDescent="0.3">
      <c r="A164" s="6">
        <v>36923</v>
      </c>
      <c r="B164" s="7">
        <v>1586</v>
      </c>
      <c r="C164" s="205">
        <v>1501.94859</v>
      </c>
      <c r="D164" s="212">
        <v>2882</v>
      </c>
    </row>
    <row r="165" spans="1:4" ht="15.6" x14ac:dyDescent="0.3">
      <c r="A165" s="6">
        <v>36892</v>
      </c>
      <c r="B165" s="7">
        <v>1759.7</v>
      </c>
      <c r="C165" s="205">
        <v>1665.318094</v>
      </c>
      <c r="D165" s="212">
        <v>2925</v>
      </c>
    </row>
    <row r="166" spans="1:4" ht="15.6" x14ac:dyDescent="0.3">
      <c r="A166" s="6">
        <v>36861</v>
      </c>
      <c r="B166" s="7">
        <v>1838</v>
      </c>
      <c r="C166" s="205">
        <v>1738.3102289999999</v>
      </c>
      <c r="D166" s="212">
        <v>3153</v>
      </c>
    </row>
    <row r="167" spans="1:4" ht="15.6" x14ac:dyDescent="0.3">
      <c r="A167" s="6">
        <v>36831</v>
      </c>
      <c r="B167" s="7">
        <v>1791.3</v>
      </c>
      <c r="C167" s="205">
        <v>1698.1837</v>
      </c>
      <c r="D167" s="212">
        <v>3107</v>
      </c>
    </row>
    <row r="168" spans="1:4" ht="15.6" x14ac:dyDescent="0.3">
      <c r="A168" s="6">
        <v>36800</v>
      </c>
      <c r="B168" s="7">
        <v>1940.2</v>
      </c>
      <c r="C168" s="205">
        <v>1834.9219499999999</v>
      </c>
      <c r="D168" s="212">
        <v>3119</v>
      </c>
    </row>
    <row r="169" spans="1:4" ht="15.6" x14ac:dyDescent="0.3">
      <c r="A169" s="6">
        <v>36770</v>
      </c>
      <c r="B169" s="7">
        <v>1886.8</v>
      </c>
      <c r="C169" s="205">
        <v>1795.2538500000001</v>
      </c>
      <c r="D169" s="212">
        <v>3202</v>
      </c>
    </row>
    <row r="170" spans="1:4" ht="15.6" x14ac:dyDescent="0.3">
      <c r="A170" s="6">
        <v>36739</v>
      </c>
      <c r="B170" s="7">
        <v>2001.5</v>
      </c>
      <c r="C170" s="205">
        <v>1907.4438399999999</v>
      </c>
      <c r="D170" s="212">
        <v>3171</v>
      </c>
    </row>
    <row r="171" spans="1:4" ht="15.6" x14ac:dyDescent="0.3">
      <c r="A171" s="6">
        <v>36708</v>
      </c>
      <c r="B171" s="7">
        <v>1930.8</v>
      </c>
      <c r="C171" s="205">
        <v>1831.61078</v>
      </c>
      <c r="D171" s="212">
        <v>3084</v>
      </c>
    </row>
    <row r="172" spans="1:4" ht="15.6" x14ac:dyDescent="0.3">
      <c r="A172" s="6">
        <v>36678</v>
      </c>
      <c r="B172" s="7">
        <v>1865.7</v>
      </c>
      <c r="C172" s="205">
        <v>1774.360811</v>
      </c>
      <c r="D172" s="212">
        <v>3042</v>
      </c>
    </row>
    <row r="173" spans="1:4" ht="15.6" x14ac:dyDescent="0.3">
      <c r="A173" s="6">
        <v>36647</v>
      </c>
      <c r="B173" s="7">
        <v>1875.8</v>
      </c>
      <c r="C173" s="205">
        <v>1792.0466200000001</v>
      </c>
      <c r="D173" s="212">
        <v>3046</v>
      </c>
    </row>
    <row r="174" spans="1:4" ht="15.6" x14ac:dyDescent="0.3">
      <c r="A174" s="6">
        <v>36617</v>
      </c>
      <c r="B174" s="7">
        <v>1722.5</v>
      </c>
      <c r="C174" s="205">
        <v>1644.44922</v>
      </c>
      <c r="D174" s="212">
        <v>2971</v>
      </c>
    </row>
    <row r="175" spans="1:4" ht="15.6" x14ac:dyDescent="0.3">
      <c r="A175" s="6">
        <v>36586</v>
      </c>
      <c r="B175" s="7">
        <v>1716.5</v>
      </c>
      <c r="C175" s="205">
        <v>1632.4583700000001</v>
      </c>
      <c r="D175" s="212">
        <v>2847</v>
      </c>
    </row>
    <row r="176" spans="1:4" ht="15.6" x14ac:dyDescent="0.3">
      <c r="A176" s="6">
        <v>36557</v>
      </c>
      <c r="B176" s="7">
        <v>1607.4</v>
      </c>
      <c r="C176" s="205">
        <v>1528.19679</v>
      </c>
      <c r="D176" s="212">
        <v>2806</v>
      </c>
    </row>
    <row r="177" spans="1:8" ht="15.6" x14ac:dyDescent="0.3">
      <c r="A177" s="6">
        <v>36526</v>
      </c>
      <c r="B177" s="7">
        <v>1637</v>
      </c>
      <c r="C177" s="205">
        <v>1551.7012199999999</v>
      </c>
      <c r="D177" s="212">
        <v>2813</v>
      </c>
    </row>
    <row r="178" spans="1:8" ht="15.6" x14ac:dyDescent="0.3">
      <c r="A178" s="6">
        <v>36495</v>
      </c>
      <c r="B178" s="7">
        <v>1747.2</v>
      </c>
      <c r="C178" s="205">
        <v>1651.16832</v>
      </c>
      <c r="D178" s="212">
        <v>2930</v>
      </c>
    </row>
    <row r="179" spans="1:8" ht="15.6" x14ac:dyDescent="0.3">
      <c r="A179" s="6">
        <v>36465</v>
      </c>
      <c r="B179" s="7">
        <v>1746.5</v>
      </c>
      <c r="C179" s="205">
        <v>1652.95784</v>
      </c>
      <c r="D179" s="212">
        <v>2964</v>
      </c>
    </row>
    <row r="180" spans="1:8" ht="15.6" x14ac:dyDescent="0.3">
      <c r="A180" s="6">
        <v>36434</v>
      </c>
      <c r="B180" s="7">
        <v>1876.9</v>
      </c>
      <c r="C180" s="205">
        <v>1780.8232399999999</v>
      </c>
      <c r="D180" s="212">
        <v>3031</v>
      </c>
    </row>
    <row r="181" spans="1:8" ht="15.6" x14ac:dyDescent="0.3">
      <c r="A181" s="6">
        <v>36404</v>
      </c>
      <c r="B181" s="7">
        <v>1878.8</v>
      </c>
      <c r="C181" s="205">
        <v>1787.8795299999999</v>
      </c>
      <c r="D181" s="212">
        <v>3133</v>
      </c>
    </row>
    <row r="182" spans="1:8" ht="15.6" x14ac:dyDescent="0.3">
      <c r="A182" s="6">
        <v>36373</v>
      </c>
      <c r="B182" s="7">
        <v>1927.8</v>
      </c>
      <c r="C182" s="205">
        <v>1835.6409000000001</v>
      </c>
      <c r="D182" s="212">
        <v>3073</v>
      </c>
    </row>
    <row r="183" spans="1:8" ht="16.2" thickBot="1" x14ac:dyDescent="0.35">
      <c r="A183" s="8">
        <v>36342</v>
      </c>
      <c r="B183" s="9">
        <v>1859.4</v>
      </c>
      <c r="C183" s="208">
        <v>1765.2831799999999</v>
      </c>
      <c r="D183" s="213">
        <v>3019</v>
      </c>
    </row>
    <row r="185" spans="1:8" ht="15.6" x14ac:dyDescent="0.3">
      <c r="A185" s="156"/>
      <c r="B185" s="2" t="s">
        <v>4</v>
      </c>
      <c r="C185" s="1"/>
      <c r="D185" s="1"/>
    </row>
    <row r="186" spans="1:8" ht="15.6" x14ac:dyDescent="0.3">
      <c r="A186" s="1"/>
      <c r="B186" s="2" t="s">
        <v>5</v>
      </c>
      <c r="C186" s="1"/>
      <c r="D186" s="1"/>
    </row>
    <row r="187" spans="1:8" ht="15.6" x14ac:dyDescent="0.3">
      <c r="B187" s="2" t="s">
        <v>6</v>
      </c>
      <c r="C187" s="3" t="s">
        <v>7</v>
      </c>
      <c r="D187" s="3" t="s">
        <v>8</v>
      </c>
      <c r="E187" s="3" t="s">
        <v>9</v>
      </c>
      <c r="F187" s="1"/>
      <c r="G187" s="1"/>
      <c r="H187" s="1"/>
    </row>
    <row r="188" spans="1:8" ht="15.6" x14ac:dyDescent="0.3">
      <c r="B188" s="2" t="s">
        <v>10</v>
      </c>
      <c r="C188" s="4" t="s">
        <v>11</v>
      </c>
      <c r="D188" s="4"/>
      <c r="E188" s="4"/>
      <c r="F188" s="1"/>
      <c r="G188" s="1"/>
      <c r="H188" s="1"/>
    </row>
    <row r="189" spans="1:8" ht="15.6" x14ac:dyDescent="0.3">
      <c r="B189" s="2" t="s">
        <v>12</v>
      </c>
      <c r="C189" s="4" t="s">
        <v>13</v>
      </c>
      <c r="D189" s="4"/>
      <c r="E189" s="4"/>
      <c r="F189" s="1"/>
      <c r="G189" s="1"/>
      <c r="H189" s="1"/>
    </row>
    <row r="190" spans="1:8" ht="15.6" x14ac:dyDescent="0.3">
      <c r="B190" s="2" t="s">
        <v>14</v>
      </c>
      <c r="C190" s="4" t="s">
        <v>15</v>
      </c>
      <c r="D190" s="4" t="s">
        <v>16</v>
      </c>
      <c r="E190" s="4" t="s">
        <v>17</v>
      </c>
      <c r="F190" s="1"/>
      <c r="G190" s="1"/>
      <c r="H190" s="1"/>
    </row>
    <row r="191" spans="1:8" ht="15.6" x14ac:dyDescent="0.3">
      <c r="B191" s="2" t="s">
        <v>18</v>
      </c>
      <c r="C191" s="239" t="s">
        <v>19</v>
      </c>
      <c r="D191" s="239"/>
      <c r="E191" s="239"/>
      <c r="F191" s="1"/>
      <c r="G191" s="1"/>
      <c r="H191" s="1"/>
    </row>
    <row r="193" spans="2:8" ht="15.6" x14ac:dyDescent="0.3">
      <c r="B193" s="2" t="s">
        <v>20</v>
      </c>
      <c r="C193" s="1"/>
      <c r="D193" s="1"/>
      <c r="E193" s="1"/>
      <c r="F193" s="1"/>
      <c r="G193" s="1"/>
      <c r="H193" s="1"/>
    </row>
    <row r="194" spans="2:8" ht="15.6" x14ac:dyDescent="0.3">
      <c r="B194" s="239" t="s">
        <v>21</v>
      </c>
      <c r="C194" s="239"/>
      <c r="D194" s="239"/>
      <c r="E194" s="239"/>
      <c r="F194" s="1"/>
      <c r="G194" s="1"/>
      <c r="H194" s="1"/>
    </row>
    <row r="196" spans="2:8" ht="15.6" x14ac:dyDescent="0.3">
      <c r="B196" s="2" t="s">
        <v>22</v>
      </c>
      <c r="C196" s="1"/>
      <c r="D196" s="1"/>
      <c r="E196" s="1"/>
      <c r="F196" s="1"/>
      <c r="G196" s="1"/>
      <c r="H196" s="1"/>
    </row>
    <row r="197" spans="2:8" ht="15.6" x14ac:dyDescent="0.3">
      <c r="B197" s="2" t="s">
        <v>23</v>
      </c>
      <c r="C197" s="2" t="s">
        <v>24</v>
      </c>
      <c r="D197" s="1"/>
      <c r="E197" s="1"/>
      <c r="F197" s="1"/>
      <c r="G197" s="1"/>
      <c r="H197" s="1"/>
    </row>
    <row r="199" spans="2:8" ht="15.6" x14ac:dyDescent="0.3">
      <c r="B199" s="2" t="s">
        <v>25</v>
      </c>
      <c r="C199" s="1"/>
      <c r="D199" s="1"/>
      <c r="E199" s="1"/>
      <c r="F199" s="1"/>
      <c r="G199" s="1"/>
      <c r="H199" s="1"/>
    </row>
    <row r="200" spans="2:8" ht="15.6" x14ac:dyDescent="0.3">
      <c r="B200" s="2" t="s">
        <v>26</v>
      </c>
      <c r="C200" s="1"/>
      <c r="D200" s="2" t="s">
        <v>27</v>
      </c>
      <c r="E200" s="1"/>
      <c r="F200" s="1"/>
      <c r="G200" s="1"/>
      <c r="H200" s="1"/>
    </row>
    <row r="201" spans="2:8" x14ac:dyDescent="0.3">
      <c r="B201" s="239" t="s">
        <v>28</v>
      </c>
      <c r="C201" s="239"/>
      <c r="D201" s="239"/>
      <c r="E201" s="239"/>
      <c r="F201" s="239"/>
      <c r="G201" s="239"/>
      <c r="H201" s="239"/>
    </row>
    <row r="202" spans="2:8" x14ac:dyDescent="0.3">
      <c r="B202" s="239"/>
      <c r="C202" s="239"/>
      <c r="D202" s="239"/>
      <c r="E202" s="239"/>
      <c r="F202" s="239"/>
      <c r="G202" s="239"/>
      <c r="H202" s="239"/>
    </row>
    <row r="203" spans="2:8" ht="15.6" x14ac:dyDescent="0.3">
      <c r="B203" s="239" t="s">
        <v>29</v>
      </c>
      <c r="C203" s="239"/>
      <c r="D203" s="239"/>
      <c r="E203" s="239"/>
      <c r="F203" s="239"/>
      <c r="G203" s="239"/>
      <c r="H203" s="1"/>
    </row>
    <row r="204" spans="2:8" ht="15.6" x14ac:dyDescent="0.3">
      <c r="B204" s="239" t="s">
        <v>30</v>
      </c>
      <c r="C204" s="239"/>
      <c r="D204" s="239"/>
      <c r="E204" s="239"/>
      <c r="F204" s="1"/>
      <c r="G204" s="1"/>
      <c r="H204" s="1"/>
    </row>
    <row r="206" spans="2:8" ht="15.6" x14ac:dyDescent="0.3">
      <c r="B206" s="2" t="s">
        <v>31</v>
      </c>
      <c r="C206" s="1"/>
      <c r="D206" s="1"/>
      <c r="E206" s="1"/>
      <c r="F206" s="1"/>
      <c r="G206" s="1"/>
      <c r="H206" s="1"/>
    </row>
    <row r="207" spans="2:8" x14ac:dyDescent="0.3">
      <c r="B207" s="239" t="s">
        <v>32</v>
      </c>
      <c r="C207" s="239"/>
      <c r="D207" s="239"/>
      <c r="E207" s="239"/>
      <c r="F207" s="239"/>
      <c r="G207" s="239"/>
      <c r="H207" s="239"/>
    </row>
    <row r="208" spans="2:8" x14ac:dyDescent="0.3">
      <c r="B208" s="239"/>
      <c r="C208" s="239"/>
      <c r="D208" s="239"/>
      <c r="E208" s="239"/>
      <c r="F208" s="239"/>
      <c r="G208" s="239"/>
      <c r="H208" s="239"/>
    </row>
    <row r="210" spans="2:8" ht="15.6" x14ac:dyDescent="0.3">
      <c r="B210" s="2" t="s">
        <v>33</v>
      </c>
      <c r="C210" s="1"/>
      <c r="D210" s="1"/>
      <c r="E210" s="1"/>
      <c r="F210" s="1"/>
      <c r="G210" s="1"/>
      <c r="H210" s="1"/>
    </row>
    <row r="211" spans="2:8" ht="15.6" x14ac:dyDescent="0.3">
      <c r="B211" s="239" t="s">
        <v>34</v>
      </c>
      <c r="C211" s="239"/>
      <c r="D211" s="239"/>
      <c r="E211" s="239"/>
      <c r="F211" s="239"/>
      <c r="G211" s="239"/>
      <c r="H211" s="239"/>
    </row>
  </sheetData>
  <mergeCells count="7">
    <mergeCell ref="B203:G203"/>
    <mergeCell ref="B204:E204"/>
    <mergeCell ref="B207:H208"/>
    <mergeCell ref="B211:H211"/>
    <mergeCell ref="C191:E191"/>
    <mergeCell ref="B194:E194"/>
    <mergeCell ref="B201:H202"/>
  </mergeCells>
  <hyperlinks>
    <hyperlink ref="C191" r:id="rId1"/>
    <hyperlink ref="D200" r:id="rId2"/>
    <hyperlink ref="D200:E200" r:id="rId3" display="http://www.aeepr.com/estadisticas.asp"/>
  </hyperlinks>
  <pageMargins left="0.7" right="0.7" top="0.75" bottom="0.75" header="0.3" footer="0.3"/>
  <pageSetup orientation="landscape"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225"/>
  <sheetViews>
    <sheetView workbookViewId="0">
      <pane xSplit="1" ySplit="4" topLeftCell="B5" activePane="bottomRight" state="frozen"/>
      <selection activeCell="A5" sqref="A5"/>
      <selection pane="topRight" activeCell="A5" sqref="A5"/>
      <selection pane="bottomLeft" activeCell="A5" sqref="A5"/>
      <selection pane="bottomRight" activeCell="I9" sqref="I9"/>
    </sheetView>
  </sheetViews>
  <sheetFormatPr defaultRowHeight="14.4" x14ac:dyDescent="0.3"/>
  <cols>
    <col min="1" max="1" width="13.109375" customWidth="1"/>
    <col min="2" max="8" width="13" customWidth="1"/>
    <col min="9" max="9" width="14.109375" customWidth="1"/>
    <col min="10" max="10" width="14.33203125" customWidth="1"/>
    <col min="11" max="11" width="11.5546875" customWidth="1"/>
    <col min="14" max="14" width="17.5546875" customWidth="1"/>
  </cols>
  <sheetData>
    <row r="2" spans="1:14" ht="15.75" thickBot="1" x14ac:dyDescent="0.3">
      <c r="A2" s="17"/>
      <c r="B2" s="17"/>
      <c r="C2" s="17"/>
      <c r="D2" s="17"/>
      <c r="E2" s="17"/>
      <c r="F2" s="17"/>
      <c r="G2" s="17"/>
      <c r="H2" s="17"/>
      <c r="I2" s="17"/>
      <c r="J2" s="17"/>
    </row>
    <row r="3" spans="1:14" ht="15.75" x14ac:dyDescent="0.25">
      <c r="A3" s="20"/>
      <c r="B3" s="19" t="s">
        <v>35</v>
      </c>
      <c r="C3" s="19"/>
      <c r="D3" s="19"/>
      <c r="E3" s="19"/>
      <c r="F3" s="19"/>
      <c r="G3" s="19"/>
      <c r="H3" s="21"/>
      <c r="I3" s="17"/>
      <c r="J3" s="18"/>
    </row>
    <row r="4" spans="1:14" ht="51.75" customHeight="1" thickBot="1" x14ac:dyDescent="0.35">
      <c r="A4" s="105" t="s">
        <v>1</v>
      </c>
      <c r="B4" s="106" t="s">
        <v>36</v>
      </c>
      <c r="C4" s="106" t="s">
        <v>37</v>
      </c>
      <c r="D4" s="106" t="s">
        <v>38</v>
      </c>
      <c r="E4" s="108" t="s">
        <v>39</v>
      </c>
      <c r="F4" s="106" t="s">
        <v>40</v>
      </c>
      <c r="G4" s="106" t="s">
        <v>41</v>
      </c>
      <c r="H4" s="107" t="s">
        <v>42</v>
      </c>
      <c r="I4" s="17"/>
    </row>
    <row r="5" spans="1:14" ht="15.75" x14ac:dyDescent="0.25">
      <c r="A5" s="146">
        <v>41760</v>
      </c>
      <c r="B5" s="138">
        <v>534.18381499999998</v>
      </c>
      <c r="C5" s="138">
        <v>697.31401500000004</v>
      </c>
      <c r="D5" s="138">
        <v>200.445885</v>
      </c>
      <c r="E5" s="138">
        <v>28.279081000000001</v>
      </c>
      <c r="F5" s="138">
        <v>1.998586</v>
      </c>
      <c r="G5" s="138">
        <v>3.1053099999999998</v>
      </c>
      <c r="H5" s="137">
        <v>1465.3266920000001</v>
      </c>
      <c r="I5" s="95"/>
    </row>
    <row r="6" spans="1:14" ht="18" customHeight="1" x14ac:dyDescent="0.25">
      <c r="A6" s="146">
        <v>41730</v>
      </c>
      <c r="B6" s="138">
        <v>494.834496</v>
      </c>
      <c r="C6" s="138">
        <v>697.13052599999992</v>
      </c>
      <c r="D6" s="138">
        <v>199.02738899999997</v>
      </c>
      <c r="E6" s="138">
        <v>22.726548999999999</v>
      </c>
      <c r="F6" s="138">
        <v>2.3620860000000001</v>
      </c>
      <c r="G6" s="138">
        <v>2.7392530000000002</v>
      </c>
      <c r="H6" s="137">
        <v>1418.8202989999997</v>
      </c>
    </row>
    <row r="7" spans="1:14" ht="14.25" customHeight="1" x14ac:dyDescent="0.25">
      <c r="A7" s="146">
        <v>41699</v>
      </c>
      <c r="B7" s="138">
        <v>485.39206300000001</v>
      </c>
      <c r="C7" s="138">
        <v>710.72955999999999</v>
      </c>
      <c r="D7" s="138">
        <v>207.01795899999999</v>
      </c>
      <c r="E7" s="138">
        <v>29.119062</v>
      </c>
      <c r="F7" s="138">
        <v>2.3803830000000001</v>
      </c>
      <c r="G7" s="138">
        <v>2.7776700000000001</v>
      </c>
      <c r="H7" s="137">
        <v>1437.4166970000001</v>
      </c>
    </row>
    <row r="8" spans="1:14" ht="15.75" x14ac:dyDescent="0.25">
      <c r="A8" s="146">
        <v>41671</v>
      </c>
      <c r="B8" s="138">
        <v>422.00228099999998</v>
      </c>
      <c r="C8" s="138">
        <v>616.50152400000002</v>
      </c>
      <c r="D8" s="138">
        <v>189.588144</v>
      </c>
      <c r="E8" s="138">
        <v>19.275100999999999</v>
      </c>
      <c r="F8" s="138">
        <v>1.9190240000000001</v>
      </c>
      <c r="G8" s="138">
        <v>2.4960580000000001</v>
      </c>
      <c r="H8" s="137">
        <v>1251.782132</v>
      </c>
    </row>
    <row r="9" spans="1:14" ht="15.75" x14ac:dyDescent="0.25">
      <c r="A9" s="146">
        <v>41640</v>
      </c>
      <c r="B9" s="138">
        <v>488.21416199999999</v>
      </c>
      <c r="C9" s="138">
        <v>637.52021200000001</v>
      </c>
      <c r="D9" s="138">
        <v>170.80417</v>
      </c>
      <c r="E9" s="138">
        <v>28.597494000000001</v>
      </c>
      <c r="F9" s="138">
        <v>1.890083</v>
      </c>
      <c r="G9" s="138">
        <v>2.3110580000000001</v>
      </c>
      <c r="H9" s="137">
        <v>1329.3371790000001</v>
      </c>
    </row>
    <row r="10" spans="1:14" ht="15.75" x14ac:dyDescent="0.25">
      <c r="A10" s="146">
        <v>41609</v>
      </c>
      <c r="B10" s="138">
        <v>489.34769599999998</v>
      </c>
      <c r="C10" s="138">
        <v>692.26978399999996</v>
      </c>
      <c r="D10" s="138">
        <v>208.47984600000001</v>
      </c>
      <c r="E10" s="138">
        <v>25.729154000000001</v>
      </c>
      <c r="F10" s="138">
        <v>2.373005</v>
      </c>
      <c r="G10" s="138">
        <v>2.6369419999999999</v>
      </c>
      <c r="H10" s="137">
        <v>1420.836427</v>
      </c>
      <c r="I10" s="95"/>
    </row>
    <row r="11" spans="1:14" ht="15.75" x14ac:dyDescent="0.25">
      <c r="A11" s="146">
        <v>41579</v>
      </c>
      <c r="B11" s="138">
        <v>516.25199499999997</v>
      </c>
      <c r="C11" s="138">
        <v>702.52295000000004</v>
      </c>
      <c r="D11" s="138">
        <v>214.50907799999999</v>
      </c>
      <c r="E11" s="138">
        <v>22.905322999999999</v>
      </c>
      <c r="F11" s="138">
        <v>2.0563820000000002</v>
      </c>
      <c r="G11" s="138">
        <v>3.062157</v>
      </c>
      <c r="H11" s="137">
        <v>1461.3078849999999</v>
      </c>
      <c r="I11" s="95"/>
    </row>
    <row r="12" spans="1:14" ht="15.75" x14ac:dyDescent="0.25">
      <c r="A12" s="146">
        <v>41548</v>
      </c>
      <c r="B12" s="138">
        <v>598.60151499999995</v>
      </c>
      <c r="C12" s="138">
        <v>781.88975300000004</v>
      </c>
      <c r="D12" s="138">
        <v>207.930093</v>
      </c>
      <c r="E12" s="138">
        <v>21.56203</v>
      </c>
      <c r="F12" s="138">
        <v>2.462046</v>
      </c>
      <c r="G12" s="138">
        <v>3.0561850000000002</v>
      </c>
      <c r="H12" s="137">
        <v>1615.501622</v>
      </c>
    </row>
    <row r="13" spans="1:14" ht="15.75" x14ac:dyDescent="0.25">
      <c r="A13" s="146">
        <v>41518</v>
      </c>
      <c r="B13" s="138">
        <v>569.54332999999997</v>
      </c>
      <c r="C13" s="138">
        <v>769.44400299999995</v>
      </c>
      <c r="D13" s="138">
        <v>211.69709700000001</v>
      </c>
      <c r="E13" s="138">
        <v>26.267024999999997</v>
      </c>
      <c r="F13" s="138">
        <v>2.1199629999999998</v>
      </c>
      <c r="G13" s="138">
        <v>1.2987759999999999</v>
      </c>
      <c r="H13" s="137">
        <v>1580.3701940000003</v>
      </c>
      <c r="I13" s="191"/>
    </row>
    <row r="14" spans="1:14" ht="15.75" x14ac:dyDescent="0.25">
      <c r="A14" s="146">
        <v>41487</v>
      </c>
      <c r="B14" s="138">
        <v>591.25185299999998</v>
      </c>
      <c r="C14" s="138">
        <v>740.67481499999997</v>
      </c>
      <c r="D14" s="138">
        <v>208.95947100000001</v>
      </c>
      <c r="E14" s="138">
        <v>24.507639999999999</v>
      </c>
      <c r="F14" s="138">
        <v>2.3054060000000001</v>
      </c>
      <c r="G14" s="138">
        <v>3.8732150000000001</v>
      </c>
      <c r="H14" s="137">
        <v>1571.5724</v>
      </c>
      <c r="I14" s="191"/>
    </row>
    <row r="15" spans="1:14" s="145" customFormat="1" ht="15.75" x14ac:dyDescent="0.25">
      <c r="A15" s="146">
        <v>41456</v>
      </c>
      <c r="B15" s="138">
        <v>562.76656300000002</v>
      </c>
      <c r="C15" s="138">
        <v>740.96635500000002</v>
      </c>
      <c r="D15" s="138">
        <v>214.531599</v>
      </c>
      <c r="E15" s="138">
        <v>26.374586999999998</v>
      </c>
      <c r="F15" s="138">
        <v>2.420293</v>
      </c>
      <c r="G15" s="138">
        <v>2.299445</v>
      </c>
      <c r="H15" s="137">
        <v>1549.3588420000001</v>
      </c>
      <c r="I15" s="214"/>
      <c r="N15" s="215"/>
    </row>
    <row r="16" spans="1:14" ht="15.75" x14ac:dyDescent="0.25">
      <c r="A16" s="169">
        <v>41426</v>
      </c>
      <c r="B16" s="170">
        <v>545.26013499999999</v>
      </c>
      <c r="C16" s="170">
        <v>701.19637399999999</v>
      </c>
      <c r="D16" s="170">
        <v>222.07786999999999</v>
      </c>
      <c r="E16" s="170">
        <v>23.786415000000002</v>
      </c>
      <c r="F16" s="170">
        <v>2.518748</v>
      </c>
      <c r="G16" s="170">
        <v>3.294187</v>
      </c>
      <c r="H16" s="171">
        <v>1498.1337289999999</v>
      </c>
      <c r="I16" s="139"/>
    </row>
    <row r="17" spans="1:13" s="149" customFormat="1" ht="15.75" x14ac:dyDescent="0.25">
      <c r="A17" s="169">
        <v>41395</v>
      </c>
      <c r="B17" s="170">
        <v>530.91885400000001</v>
      </c>
      <c r="C17" s="170">
        <v>747.06115499999999</v>
      </c>
      <c r="D17" s="170">
        <v>215.841872</v>
      </c>
      <c r="E17" s="170">
        <v>23.284761</v>
      </c>
      <c r="F17" s="170">
        <v>2.22553</v>
      </c>
      <c r="G17" s="170">
        <v>3.1854900000000002</v>
      </c>
      <c r="H17" s="171">
        <v>1522.517662</v>
      </c>
      <c r="I17"/>
    </row>
    <row r="18" spans="1:13" ht="15.75" x14ac:dyDescent="0.25">
      <c r="A18" s="169">
        <v>41365</v>
      </c>
      <c r="B18" s="170">
        <v>508.66250200000002</v>
      </c>
      <c r="C18" s="170">
        <v>698.55399699999998</v>
      </c>
      <c r="D18" s="170">
        <v>217.723782</v>
      </c>
      <c r="E18" s="170">
        <v>23.343067999999999</v>
      </c>
      <c r="F18" s="170">
        <v>2.1565530000000002</v>
      </c>
      <c r="G18" s="170">
        <v>3.2468170000000001</v>
      </c>
      <c r="H18" s="171">
        <v>1453.686719</v>
      </c>
      <c r="I18" s="139"/>
    </row>
    <row r="19" spans="1:13" s="144" customFormat="1" ht="15.75" x14ac:dyDescent="0.25">
      <c r="A19" s="169">
        <v>41334</v>
      </c>
      <c r="B19" s="170">
        <v>488.32639499999999</v>
      </c>
      <c r="C19" s="170">
        <v>778.64540799999997</v>
      </c>
      <c r="D19" s="170">
        <v>212.713076</v>
      </c>
      <c r="E19" s="170">
        <v>28.761903</v>
      </c>
      <c r="F19" s="170">
        <v>2.5138210000000001</v>
      </c>
      <c r="G19" s="170">
        <v>3.1171359999999999</v>
      </c>
      <c r="H19" s="171">
        <v>1514.0777390000001</v>
      </c>
      <c r="I19" s="139"/>
    </row>
    <row r="20" spans="1:13" ht="15.75" x14ac:dyDescent="0.25">
      <c r="A20" s="169">
        <v>41306</v>
      </c>
      <c r="B20" s="170">
        <v>417.00061399999998</v>
      </c>
      <c r="C20" s="170">
        <v>638.65791200000001</v>
      </c>
      <c r="D20" s="170">
        <v>194.71172899999999</v>
      </c>
      <c r="E20" s="170">
        <v>19.050007000000001</v>
      </c>
      <c r="F20" s="170">
        <v>2.0866929999999999</v>
      </c>
      <c r="G20" s="170">
        <v>3.0674009999999998</v>
      </c>
      <c r="H20" s="171">
        <v>1274.5743560000001</v>
      </c>
      <c r="I20" s="139"/>
    </row>
    <row r="21" spans="1:13" ht="15.75" x14ac:dyDescent="0.25">
      <c r="A21" s="169">
        <v>41275</v>
      </c>
      <c r="B21" s="170">
        <v>501.81537800000001</v>
      </c>
      <c r="C21" s="170">
        <v>628.78353900000002</v>
      </c>
      <c r="D21" s="170">
        <v>175.00603000000001</v>
      </c>
      <c r="E21" s="170">
        <v>19.581496000000001</v>
      </c>
      <c r="F21" s="170">
        <v>2.1932529999999999</v>
      </c>
      <c r="G21" s="170">
        <v>3.1829429999999999</v>
      </c>
      <c r="H21" s="171">
        <v>1330.562639</v>
      </c>
      <c r="I21" s="139"/>
    </row>
    <row r="22" spans="1:13" ht="15.75" x14ac:dyDescent="0.25">
      <c r="A22" s="169">
        <v>41244</v>
      </c>
      <c r="B22" s="170">
        <v>619.976722</v>
      </c>
      <c r="C22" s="170">
        <v>483.57431300000002</v>
      </c>
      <c r="D22" s="170">
        <v>233.92511099999999</v>
      </c>
      <c r="E22" s="170">
        <v>29.735925000000002</v>
      </c>
      <c r="F22" s="170">
        <v>2.655554</v>
      </c>
      <c r="G22" s="170">
        <v>5.2868469999999999</v>
      </c>
      <c r="H22" s="171">
        <v>1375.1544719999999</v>
      </c>
      <c r="I22" s="139"/>
    </row>
    <row r="23" spans="1:13" ht="15.75" x14ac:dyDescent="0.25">
      <c r="A23" s="169">
        <v>41214</v>
      </c>
      <c r="B23" s="170">
        <v>555.35373900000002</v>
      </c>
      <c r="C23" s="170">
        <v>858.91475300000002</v>
      </c>
      <c r="D23" s="170">
        <v>199.30706599999999</v>
      </c>
      <c r="E23" s="170">
        <v>15.839684</v>
      </c>
      <c r="F23" s="170">
        <v>1.868131</v>
      </c>
      <c r="G23" s="170">
        <v>2.122433</v>
      </c>
      <c r="H23" s="171">
        <v>1633.405806</v>
      </c>
      <c r="I23" s="139"/>
    </row>
    <row r="24" spans="1:13" ht="15.75" x14ac:dyDescent="0.25">
      <c r="A24" s="169">
        <v>41183</v>
      </c>
      <c r="B24" s="170">
        <v>559.58799099999999</v>
      </c>
      <c r="C24" s="170">
        <v>767.66948000000002</v>
      </c>
      <c r="D24" s="170">
        <v>219.823015</v>
      </c>
      <c r="E24" s="170">
        <v>24.825229</v>
      </c>
      <c r="F24" s="170">
        <v>2.0708299999999999</v>
      </c>
      <c r="G24" s="170">
        <v>4.6453829999999998</v>
      </c>
      <c r="H24" s="171">
        <v>1578.621928</v>
      </c>
      <c r="I24" s="95"/>
    </row>
    <row r="25" spans="1:13" ht="15.75" x14ac:dyDescent="0.25">
      <c r="A25" s="169">
        <v>41153</v>
      </c>
      <c r="B25" s="170">
        <v>676.68836899999997</v>
      </c>
      <c r="C25" s="170">
        <v>746.87611800000002</v>
      </c>
      <c r="D25" s="170">
        <v>232.535898</v>
      </c>
      <c r="E25" s="170">
        <v>21.761434999999999</v>
      </c>
      <c r="F25" s="170">
        <v>2.4091360000000002</v>
      </c>
      <c r="G25" s="170">
        <v>3.8502990000000001</v>
      </c>
      <c r="H25" s="171">
        <v>1684.121255</v>
      </c>
      <c r="I25" s="95"/>
    </row>
    <row r="26" spans="1:13" ht="15.75" x14ac:dyDescent="0.25">
      <c r="A26" s="169">
        <v>41122</v>
      </c>
      <c r="B26" s="170">
        <v>602.58413800000005</v>
      </c>
      <c r="C26" s="170">
        <v>748.97238800000002</v>
      </c>
      <c r="D26" s="170">
        <v>229.84311700000001</v>
      </c>
      <c r="E26" s="170">
        <v>21.995543000000001</v>
      </c>
      <c r="F26" s="170">
        <v>2.2892960000000002</v>
      </c>
      <c r="G26" s="170">
        <v>4.4029660000000002</v>
      </c>
      <c r="H26" s="171">
        <v>1610.087448</v>
      </c>
      <c r="I26" s="95"/>
    </row>
    <row r="27" spans="1:13" ht="15.75" x14ac:dyDescent="0.25">
      <c r="A27" s="169">
        <v>41091</v>
      </c>
      <c r="B27" s="170">
        <v>649.42108900000005</v>
      </c>
      <c r="C27" s="170">
        <v>836.25951499999996</v>
      </c>
      <c r="D27" s="170">
        <v>224.877623</v>
      </c>
      <c r="E27" s="170">
        <v>16.356525000000001</v>
      </c>
      <c r="F27" s="170">
        <v>2.289466</v>
      </c>
      <c r="G27" s="170">
        <v>17.033935</v>
      </c>
      <c r="H27" s="171">
        <v>1746.238153</v>
      </c>
      <c r="I27" s="123"/>
      <c r="J27" s="125"/>
      <c r="K27" s="125"/>
      <c r="L27" s="125"/>
      <c r="M27" s="125"/>
    </row>
    <row r="28" spans="1:13" ht="15.6" x14ac:dyDescent="0.3">
      <c r="A28" s="147">
        <v>41061</v>
      </c>
      <c r="B28" s="113">
        <v>514.43995099999995</v>
      </c>
      <c r="C28" s="113">
        <v>569.36422100000004</v>
      </c>
      <c r="D28" s="113">
        <v>186.74602100000001</v>
      </c>
      <c r="E28" s="113">
        <v>-49.368060999999997</v>
      </c>
      <c r="F28" s="113">
        <v>1.428334</v>
      </c>
      <c r="G28" s="113">
        <v>1.1546540000000001</v>
      </c>
      <c r="H28" s="114">
        <v>1223.76512</v>
      </c>
      <c r="I28" s="95" t="s">
        <v>52</v>
      </c>
      <c r="J28" s="30"/>
    </row>
    <row r="29" spans="1:13" ht="15.6" x14ac:dyDescent="0.3">
      <c r="A29" s="147">
        <v>41030</v>
      </c>
      <c r="B29" s="113">
        <v>646.47930599999995</v>
      </c>
      <c r="C29" s="113">
        <v>749.63439800000003</v>
      </c>
      <c r="D29" s="113">
        <v>343.69909200000001</v>
      </c>
      <c r="E29" s="113">
        <v>216.45751799999999</v>
      </c>
      <c r="F29" s="113">
        <v>3.0225819999999999</v>
      </c>
      <c r="G29" s="113">
        <v>13.274957000000001</v>
      </c>
      <c r="H29" s="114">
        <v>1972.567853</v>
      </c>
      <c r="I29" s="95" t="s">
        <v>53</v>
      </c>
      <c r="J29" s="30"/>
    </row>
    <row r="30" spans="1:13" ht="15.6" x14ac:dyDescent="0.3">
      <c r="A30" s="147">
        <v>41000</v>
      </c>
      <c r="B30" s="113">
        <v>481.63793700000002</v>
      </c>
      <c r="C30" s="113">
        <v>622.47981100000004</v>
      </c>
      <c r="D30" s="113">
        <v>200.303359</v>
      </c>
      <c r="E30" s="113">
        <v>20.278061999999998</v>
      </c>
      <c r="F30" s="113">
        <v>2.417135</v>
      </c>
      <c r="G30" s="113">
        <v>-2.0559050000000001</v>
      </c>
      <c r="H30" s="114">
        <v>1325.060399</v>
      </c>
      <c r="I30" s="95"/>
      <c r="J30" s="30"/>
    </row>
    <row r="31" spans="1:13" ht="15.6" x14ac:dyDescent="0.3">
      <c r="A31" s="54">
        <v>40969</v>
      </c>
      <c r="B31" s="26">
        <v>509.90888100000001</v>
      </c>
      <c r="C31" s="26">
        <v>705.943398</v>
      </c>
      <c r="D31" s="26">
        <v>220.06868399999999</v>
      </c>
      <c r="E31" s="26">
        <v>23.61598</v>
      </c>
      <c r="F31" s="26">
        <v>2.6871299999999998</v>
      </c>
      <c r="G31" s="26">
        <v>3.9829500000000002</v>
      </c>
      <c r="H31" s="27">
        <v>1466.2070229999999</v>
      </c>
      <c r="I31" s="18"/>
      <c r="J31" s="18"/>
    </row>
    <row r="32" spans="1:13" ht="15.6" x14ac:dyDescent="0.3">
      <c r="A32" s="54">
        <v>40940</v>
      </c>
      <c r="B32" s="26">
        <v>437.050343</v>
      </c>
      <c r="C32" s="26">
        <v>610.29930899999999</v>
      </c>
      <c r="D32" s="26">
        <v>221.652309</v>
      </c>
      <c r="E32" s="26">
        <v>21.941787000000001</v>
      </c>
      <c r="F32" s="26">
        <v>2.7216079999999998</v>
      </c>
      <c r="G32" s="26">
        <v>3.6510120000000001</v>
      </c>
      <c r="H32" s="27">
        <v>1297.316368</v>
      </c>
      <c r="I32" s="18"/>
      <c r="J32" s="18"/>
    </row>
    <row r="33" spans="1:13" ht="15.6" x14ac:dyDescent="0.3">
      <c r="A33" s="54">
        <v>40909</v>
      </c>
      <c r="B33" s="26">
        <v>517.73253599999998</v>
      </c>
      <c r="C33" s="26">
        <v>689.806467</v>
      </c>
      <c r="D33" s="26">
        <v>170.30914899999999</v>
      </c>
      <c r="E33" s="26">
        <v>23.138894000000001</v>
      </c>
      <c r="F33" s="26">
        <v>2.177718</v>
      </c>
      <c r="G33" s="26">
        <v>3.6997360000000001</v>
      </c>
      <c r="H33" s="27">
        <v>1406.8644999999999</v>
      </c>
      <c r="I33" s="18"/>
      <c r="J33" s="18"/>
    </row>
    <row r="34" spans="1:13" ht="15.6" x14ac:dyDescent="0.3">
      <c r="A34" s="54">
        <v>40878</v>
      </c>
      <c r="B34" s="26">
        <v>530.11365999999998</v>
      </c>
      <c r="C34" s="26">
        <v>644.38501499999995</v>
      </c>
      <c r="D34" s="26">
        <v>243.61362199999999</v>
      </c>
      <c r="E34" s="26">
        <v>24.031915999999999</v>
      </c>
      <c r="F34" s="26">
        <v>2.1160459999999999</v>
      </c>
      <c r="G34" s="26">
        <v>3.784481</v>
      </c>
      <c r="H34" s="27">
        <v>1448.04474</v>
      </c>
      <c r="I34" s="17"/>
      <c r="J34" s="17"/>
    </row>
    <row r="35" spans="1:13" ht="15.6" x14ac:dyDescent="0.3">
      <c r="A35" s="54">
        <v>40848</v>
      </c>
      <c r="B35" s="22">
        <v>531.78892699999994</v>
      </c>
      <c r="C35" s="22">
        <v>740.80674099999999</v>
      </c>
      <c r="D35" s="22">
        <v>229.95117099999999</v>
      </c>
      <c r="E35" s="22">
        <v>24.857244000000001</v>
      </c>
      <c r="F35" s="22">
        <v>2.340735</v>
      </c>
      <c r="G35" s="22">
        <v>3.8949729999999998</v>
      </c>
      <c r="H35" s="23">
        <v>1533.6397910000001</v>
      </c>
      <c r="I35" s="17"/>
      <c r="J35" s="17"/>
    </row>
    <row r="36" spans="1:13" ht="15.6" x14ac:dyDescent="0.3">
      <c r="A36" s="54">
        <v>40817</v>
      </c>
      <c r="B36" s="22">
        <v>581.40919799999995</v>
      </c>
      <c r="C36" s="22">
        <v>771.81741599999998</v>
      </c>
      <c r="D36" s="22">
        <v>258.08506999999997</v>
      </c>
      <c r="E36" s="22">
        <v>25.488482000000005</v>
      </c>
      <c r="F36" s="22">
        <v>1.81114</v>
      </c>
      <c r="G36" s="22">
        <v>4.733117</v>
      </c>
      <c r="H36" s="23">
        <v>1643.3444229999998</v>
      </c>
      <c r="I36" s="17"/>
      <c r="J36" s="17"/>
    </row>
    <row r="37" spans="1:13" ht="15.6" x14ac:dyDescent="0.3">
      <c r="A37" s="54">
        <v>40787</v>
      </c>
      <c r="B37" s="22">
        <v>583.95225300000004</v>
      </c>
      <c r="C37" s="22">
        <v>719.68191599999989</v>
      </c>
      <c r="D37" s="22">
        <v>233.92068199999997</v>
      </c>
      <c r="E37" s="22">
        <v>14.355017999999998</v>
      </c>
      <c r="F37" s="22">
        <v>2.0936360000000001</v>
      </c>
      <c r="G37" s="22">
        <v>3.94936</v>
      </c>
      <c r="H37" s="23">
        <v>1557.952865</v>
      </c>
      <c r="I37" s="17"/>
      <c r="J37" s="17"/>
    </row>
    <row r="38" spans="1:13" ht="15.6" x14ac:dyDescent="0.3">
      <c r="A38" s="54">
        <v>40756</v>
      </c>
      <c r="B38" s="22">
        <v>603.42115899999999</v>
      </c>
      <c r="C38" s="22">
        <v>717.62640499999998</v>
      </c>
      <c r="D38" s="22">
        <v>225.10466299999996</v>
      </c>
      <c r="E38" s="22">
        <v>28.662464</v>
      </c>
      <c r="F38" s="22">
        <v>2.1738209999999998</v>
      </c>
      <c r="G38" s="22">
        <v>5.0480280000000004</v>
      </c>
      <c r="H38" s="23">
        <v>1582.0365400000001</v>
      </c>
      <c r="I38" s="17"/>
      <c r="J38" s="17"/>
    </row>
    <row r="39" spans="1:13" ht="15.6" x14ac:dyDescent="0.3">
      <c r="A39" s="54">
        <v>40725</v>
      </c>
      <c r="B39" s="22">
        <v>621.65716199999997</v>
      </c>
      <c r="C39" s="22">
        <v>758.24185299999999</v>
      </c>
      <c r="D39" s="22">
        <v>245.05821700000001</v>
      </c>
      <c r="E39" s="22">
        <v>24.142589000000005</v>
      </c>
      <c r="F39" s="22">
        <v>2.2398570000000002</v>
      </c>
      <c r="G39" s="22">
        <v>4.3543810000000001</v>
      </c>
      <c r="H39" s="23">
        <v>1655.6940590000002</v>
      </c>
      <c r="I39" s="28"/>
      <c r="J39" s="28"/>
      <c r="K39" s="28"/>
      <c r="L39" s="28"/>
      <c r="M39" s="28"/>
    </row>
    <row r="40" spans="1:13" ht="15.6" x14ac:dyDescent="0.3">
      <c r="A40" s="54">
        <v>40695</v>
      </c>
      <c r="B40" s="22">
        <v>574.55999999999995</v>
      </c>
      <c r="C40" s="22">
        <v>707.53399999999999</v>
      </c>
      <c r="D40" s="22">
        <v>242.017</v>
      </c>
      <c r="E40" s="22">
        <v>23.390999999999998</v>
      </c>
      <c r="F40" s="22">
        <v>2.206</v>
      </c>
      <c r="G40" s="22">
        <v>4.0010000000000003</v>
      </c>
      <c r="H40" s="23">
        <v>1553.7090000000001</v>
      </c>
      <c r="I40" s="17"/>
      <c r="J40" s="17"/>
    </row>
    <row r="41" spans="1:13" ht="15.6" x14ac:dyDescent="0.3">
      <c r="A41" s="54">
        <v>40664</v>
      </c>
      <c r="B41" s="22">
        <v>558.64690700000006</v>
      </c>
      <c r="C41" s="22">
        <v>727.58274200000005</v>
      </c>
      <c r="D41" s="22">
        <v>246.66253800000001</v>
      </c>
      <c r="E41" s="22">
        <v>23.80378</v>
      </c>
      <c r="F41" s="22">
        <v>2.6402239999999999</v>
      </c>
      <c r="G41" s="22">
        <v>4.0742690000000001</v>
      </c>
      <c r="H41" s="23">
        <v>1563.4104600000001</v>
      </c>
      <c r="I41" s="17"/>
      <c r="J41" s="17"/>
    </row>
    <row r="42" spans="1:13" ht="15.6" x14ac:dyDescent="0.3">
      <c r="A42" s="54">
        <v>40634</v>
      </c>
      <c r="B42" s="22">
        <v>515.19864199999995</v>
      </c>
      <c r="C42" s="22">
        <v>691.1341460000001</v>
      </c>
      <c r="D42" s="22">
        <v>228.05344500000001</v>
      </c>
      <c r="E42" s="22">
        <v>21.593118</v>
      </c>
      <c r="F42" s="22">
        <v>2.3852410000000002</v>
      </c>
      <c r="G42" s="22">
        <v>4.4504760000000001</v>
      </c>
      <c r="H42" s="23">
        <v>1462.8150680000001</v>
      </c>
      <c r="I42" s="17"/>
      <c r="J42" s="17"/>
    </row>
    <row r="43" spans="1:13" ht="15.6" x14ac:dyDescent="0.3">
      <c r="A43" s="54">
        <v>40603</v>
      </c>
      <c r="B43" s="22">
        <v>506.90369800000002</v>
      </c>
      <c r="C43" s="22">
        <v>693.97941600000001</v>
      </c>
      <c r="D43" s="22">
        <v>245.98288999999997</v>
      </c>
      <c r="E43" s="22">
        <v>25.042874000000001</v>
      </c>
      <c r="F43" s="22">
        <v>2.7256200000000002</v>
      </c>
      <c r="G43" s="22">
        <v>4.0588559999999996</v>
      </c>
      <c r="H43" s="23">
        <v>1478.693354</v>
      </c>
    </row>
    <row r="44" spans="1:13" ht="15.6" x14ac:dyDescent="0.3">
      <c r="A44" s="54">
        <v>40575</v>
      </c>
      <c r="B44" s="22">
        <v>478.22346800000003</v>
      </c>
      <c r="C44" s="22">
        <v>661.82197599999995</v>
      </c>
      <c r="D44" s="22">
        <v>222.43518400000002</v>
      </c>
      <c r="E44" s="22">
        <v>22.601188</v>
      </c>
      <c r="F44" s="22">
        <v>2.370066</v>
      </c>
      <c r="G44" s="22">
        <v>3.6495060000000001</v>
      </c>
      <c r="H44" s="23">
        <v>1391.1013879999998</v>
      </c>
    </row>
    <row r="45" spans="1:13" ht="15.6" x14ac:dyDescent="0.3">
      <c r="A45" s="54">
        <v>40544</v>
      </c>
      <c r="B45" s="22">
        <v>501.00275900000003</v>
      </c>
      <c r="C45" s="22">
        <v>638.24640100000011</v>
      </c>
      <c r="D45" s="22">
        <v>211.241951</v>
      </c>
      <c r="E45" s="22">
        <v>23.587226000000001</v>
      </c>
      <c r="F45" s="22">
        <v>2.8210250000000001</v>
      </c>
      <c r="G45" s="22">
        <v>4.0178399999999996</v>
      </c>
      <c r="H45" s="23">
        <v>1380.9172020000001</v>
      </c>
      <c r="I45" s="123"/>
      <c r="J45" s="136"/>
    </row>
    <row r="46" spans="1:13" ht="15.6" x14ac:dyDescent="0.3">
      <c r="A46" s="54">
        <v>40513</v>
      </c>
      <c r="B46" s="22">
        <v>521.7799</v>
      </c>
      <c r="C46" s="22">
        <v>698.33027300000003</v>
      </c>
      <c r="D46" s="22">
        <v>223.63145900000001</v>
      </c>
      <c r="E46" s="22">
        <v>22.853121999999999</v>
      </c>
      <c r="F46" s="22">
        <v>2.258864</v>
      </c>
      <c r="G46" s="22">
        <v>3.6162550000000002</v>
      </c>
      <c r="H46" s="23">
        <v>1472.4698729999998</v>
      </c>
    </row>
    <row r="47" spans="1:13" ht="15.6" x14ac:dyDescent="0.3">
      <c r="A47" s="54">
        <v>40483</v>
      </c>
      <c r="B47" s="22">
        <v>570.80508599999996</v>
      </c>
      <c r="C47" s="22">
        <v>714.971901</v>
      </c>
      <c r="D47" s="22">
        <v>244.23666699999998</v>
      </c>
      <c r="E47" s="22">
        <v>23.881817999999992</v>
      </c>
      <c r="F47" s="22">
        <v>2.4158379999999999</v>
      </c>
      <c r="G47" s="22">
        <v>4.4554850000000004</v>
      </c>
      <c r="H47" s="23">
        <v>1560.7667949999998</v>
      </c>
    </row>
    <row r="48" spans="1:13" ht="15.6" x14ac:dyDescent="0.3">
      <c r="A48" s="54">
        <v>40452</v>
      </c>
      <c r="B48" s="22">
        <v>595.78999699999997</v>
      </c>
      <c r="C48" s="22">
        <v>766.03588400000001</v>
      </c>
      <c r="D48" s="22">
        <v>275.51190800000001</v>
      </c>
      <c r="E48" s="22">
        <v>23.730003999999997</v>
      </c>
      <c r="F48" s="22">
        <v>2.3096410000000001</v>
      </c>
      <c r="G48" s="22">
        <v>4.4378140000000004</v>
      </c>
      <c r="H48" s="23">
        <v>1667.8152479999999</v>
      </c>
    </row>
    <row r="49" spans="1:8" ht="15.6" x14ac:dyDescent="0.3">
      <c r="A49" s="54">
        <v>40422</v>
      </c>
      <c r="B49" s="22">
        <v>629.87251500000002</v>
      </c>
      <c r="C49" s="22">
        <v>747.93949199999997</v>
      </c>
      <c r="D49" s="22">
        <v>240.39695200000003</v>
      </c>
      <c r="E49" s="22">
        <v>22.990798999999999</v>
      </c>
      <c r="F49" s="22">
        <v>2.194442</v>
      </c>
      <c r="G49" s="22">
        <v>4.4364379999999999</v>
      </c>
      <c r="H49" s="23">
        <v>1647.8306379999999</v>
      </c>
    </row>
    <row r="50" spans="1:8" ht="15.6" x14ac:dyDescent="0.3">
      <c r="A50" s="54">
        <v>40391</v>
      </c>
      <c r="B50" s="22">
        <v>642.02481699999998</v>
      </c>
      <c r="C50" s="22">
        <v>752.31285700000001</v>
      </c>
      <c r="D50" s="22">
        <v>266.66710500000005</v>
      </c>
      <c r="E50" s="22">
        <v>23.680250999999998</v>
      </c>
      <c r="F50" s="22">
        <v>2.262038</v>
      </c>
      <c r="G50" s="22">
        <v>5.2342510000000004</v>
      </c>
      <c r="H50" s="23">
        <v>1692.181319</v>
      </c>
    </row>
    <row r="51" spans="1:8" ht="15.6" x14ac:dyDescent="0.3">
      <c r="A51" s="54">
        <v>40360</v>
      </c>
      <c r="B51" s="22">
        <v>612.67838099999994</v>
      </c>
      <c r="C51" s="22">
        <v>751.54526199999998</v>
      </c>
      <c r="D51" s="22">
        <v>234.32165800000001</v>
      </c>
      <c r="E51" s="22">
        <v>23.81784</v>
      </c>
      <c r="F51" s="22">
        <v>2.6270920000000002</v>
      </c>
      <c r="G51" s="22">
        <v>4.708939</v>
      </c>
      <c r="H51" s="23">
        <v>1629.6991719999999</v>
      </c>
    </row>
    <row r="52" spans="1:8" ht="15.6" x14ac:dyDescent="0.3">
      <c r="A52" s="54">
        <v>40330</v>
      </c>
      <c r="B52" s="22">
        <v>657.75033900000005</v>
      </c>
      <c r="C52" s="22">
        <v>734.00533299999995</v>
      </c>
      <c r="D52" s="22">
        <v>259.40803299999999</v>
      </c>
      <c r="E52" s="22">
        <v>23.224858999999999</v>
      </c>
      <c r="F52" s="22">
        <v>2.5143949999999999</v>
      </c>
      <c r="G52" s="22">
        <v>4.694204</v>
      </c>
      <c r="H52" s="23">
        <v>1681.5971629999997</v>
      </c>
    </row>
    <row r="53" spans="1:8" ht="15.6" x14ac:dyDescent="0.3">
      <c r="A53" s="54">
        <v>40299</v>
      </c>
      <c r="B53" s="22">
        <v>571.15656999999999</v>
      </c>
      <c r="C53" s="22">
        <v>741.54930400000001</v>
      </c>
      <c r="D53" s="22">
        <v>269.39273400000002</v>
      </c>
      <c r="E53" s="22">
        <v>23.535938000000002</v>
      </c>
      <c r="F53" s="22">
        <v>2.4216129999999998</v>
      </c>
      <c r="G53" s="22">
        <v>5.1151580000000001</v>
      </c>
      <c r="H53" s="23">
        <v>1613.171317</v>
      </c>
    </row>
    <row r="54" spans="1:8" ht="15.6" x14ac:dyDescent="0.3">
      <c r="A54" s="54">
        <v>40269</v>
      </c>
      <c r="B54" s="22">
        <v>566.67956400000003</v>
      </c>
      <c r="C54" s="22">
        <v>710.96532700000012</v>
      </c>
      <c r="D54" s="22">
        <v>245.44373200000001</v>
      </c>
      <c r="E54" s="22">
        <v>22.893063000000001</v>
      </c>
      <c r="F54" s="22">
        <v>2.80199</v>
      </c>
      <c r="G54" s="22">
        <v>4.6444999999999999</v>
      </c>
      <c r="H54" s="23">
        <v>1553.4281760000001</v>
      </c>
    </row>
    <row r="55" spans="1:8" ht="15.6" x14ac:dyDescent="0.3">
      <c r="A55" s="54">
        <v>40238</v>
      </c>
      <c r="B55" s="22">
        <v>596.45879000000002</v>
      </c>
      <c r="C55" s="22">
        <v>738.75051600000018</v>
      </c>
      <c r="D55" s="22">
        <v>254.35279899999998</v>
      </c>
      <c r="E55" s="22">
        <v>23.827479</v>
      </c>
      <c r="F55" s="22">
        <v>2.8710270000000002</v>
      </c>
      <c r="G55" s="22">
        <v>4.7290070000000002</v>
      </c>
      <c r="H55" s="23">
        <v>1620.9896180000001</v>
      </c>
    </row>
    <row r="56" spans="1:8" ht="15.6" x14ac:dyDescent="0.3">
      <c r="A56" s="54">
        <v>40210</v>
      </c>
      <c r="B56" s="22">
        <v>441.79041799999999</v>
      </c>
      <c r="C56" s="22">
        <v>659.35355400000003</v>
      </c>
      <c r="D56" s="22">
        <v>234.59684899999999</v>
      </c>
      <c r="E56" s="22">
        <v>21.845441000000001</v>
      </c>
      <c r="F56" s="22">
        <v>2.0861230000000002</v>
      </c>
      <c r="G56" s="22">
        <v>4.7352290000000004</v>
      </c>
      <c r="H56" s="23">
        <v>1364.407614</v>
      </c>
    </row>
    <row r="57" spans="1:8" ht="15.6" x14ac:dyDescent="0.3">
      <c r="A57" s="54">
        <v>40179</v>
      </c>
      <c r="B57" s="22">
        <v>568.36287800000002</v>
      </c>
      <c r="C57" s="22">
        <v>661.47551299999998</v>
      </c>
      <c r="D57" s="22">
        <v>219.857451</v>
      </c>
      <c r="E57" s="22">
        <v>23.925587</v>
      </c>
      <c r="F57" s="22">
        <v>2.2257660000000001</v>
      </c>
      <c r="G57" s="22">
        <v>4.1861959999999998</v>
      </c>
      <c r="H57" s="23">
        <v>1480.0333910000002</v>
      </c>
    </row>
    <row r="58" spans="1:8" ht="15.6" x14ac:dyDescent="0.3">
      <c r="A58" s="54">
        <v>40148</v>
      </c>
      <c r="B58" s="22">
        <v>568.73800000000006</v>
      </c>
      <c r="C58" s="22">
        <v>723.95100000000002</v>
      </c>
      <c r="D58" s="22">
        <v>242.43600000000001</v>
      </c>
      <c r="E58" s="22">
        <v>24.207000000000001</v>
      </c>
      <c r="F58" s="22">
        <v>2.323</v>
      </c>
      <c r="G58" s="22">
        <v>4.3369999999999997</v>
      </c>
      <c r="H58" s="23">
        <v>1565.9920000000002</v>
      </c>
    </row>
    <row r="59" spans="1:8" ht="15.6" x14ac:dyDescent="0.3">
      <c r="A59" s="54">
        <v>40118</v>
      </c>
      <c r="B59" s="22">
        <v>573.37143600000002</v>
      </c>
      <c r="C59" s="22">
        <v>728.02104899999995</v>
      </c>
      <c r="D59" s="22">
        <v>262.16820000000007</v>
      </c>
      <c r="E59" s="22">
        <v>23.087531999999999</v>
      </c>
      <c r="F59" s="22">
        <v>2.3357250000000001</v>
      </c>
      <c r="G59" s="22">
        <v>4.5917459999999997</v>
      </c>
      <c r="H59" s="23">
        <v>1593.5756879999999</v>
      </c>
    </row>
    <row r="60" spans="1:8" ht="15.6" x14ac:dyDescent="0.3">
      <c r="A60" s="54">
        <v>40087</v>
      </c>
      <c r="B60" s="22">
        <v>621.40587700000003</v>
      </c>
      <c r="C60" s="22">
        <v>773.26198199999999</v>
      </c>
      <c r="D60" s="22">
        <v>257.55920099999997</v>
      </c>
      <c r="E60" s="22">
        <v>24.241116000000002</v>
      </c>
      <c r="F60" s="22">
        <v>2.5195590000000001</v>
      </c>
      <c r="G60" s="22">
        <v>4.8543909999999997</v>
      </c>
      <c r="H60" s="23">
        <v>1683.8421260000002</v>
      </c>
    </row>
    <row r="61" spans="1:8" ht="15.6" x14ac:dyDescent="0.3">
      <c r="A61" s="54">
        <v>40057</v>
      </c>
      <c r="B61" s="22">
        <v>607.57406200000003</v>
      </c>
      <c r="C61" s="22">
        <v>758.37948100000006</v>
      </c>
      <c r="D61" s="22">
        <v>272.26421299999998</v>
      </c>
      <c r="E61" s="22">
        <v>23.520173</v>
      </c>
      <c r="F61" s="22">
        <v>2.5603940000000001</v>
      </c>
      <c r="G61" s="22">
        <v>5.4662230000000003</v>
      </c>
      <c r="H61" s="23">
        <v>1669.7645459999999</v>
      </c>
    </row>
    <row r="62" spans="1:8" ht="15.6" x14ac:dyDescent="0.3">
      <c r="A62" s="54">
        <v>40026</v>
      </c>
      <c r="B62" s="22">
        <v>650.85400000000004</v>
      </c>
      <c r="C62" s="22">
        <v>762.78899999999999</v>
      </c>
      <c r="D62" s="22">
        <v>258.10199999999998</v>
      </c>
      <c r="E62" s="22">
        <v>23.581</v>
      </c>
      <c r="F62" s="22">
        <v>2.6589999999999998</v>
      </c>
      <c r="G62" s="22">
        <v>5.0279999999999996</v>
      </c>
      <c r="H62" s="23">
        <v>1703.0129999999999</v>
      </c>
    </row>
    <row r="63" spans="1:8" ht="15.6" x14ac:dyDescent="0.3">
      <c r="A63" s="54">
        <v>39995</v>
      </c>
      <c r="B63" s="22">
        <v>632.41703800000005</v>
      </c>
      <c r="C63" s="22">
        <v>766.40965900000003</v>
      </c>
      <c r="D63" s="22">
        <v>271.505109</v>
      </c>
      <c r="E63" s="22">
        <v>26.843937</v>
      </c>
      <c r="F63" s="22">
        <v>2.7120120000000001</v>
      </c>
      <c r="G63" s="22">
        <v>5.1972959999999997</v>
      </c>
      <c r="H63" s="23">
        <v>1705.085051</v>
      </c>
    </row>
    <row r="64" spans="1:8" ht="15.6" x14ac:dyDescent="0.3">
      <c r="A64" s="54">
        <v>39965</v>
      </c>
      <c r="B64" s="22">
        <v>569.71831599999996</v>
      </c>
      <c r="C64" s="22">
        <v>709.62144600000011</v>
      </c>
      <c r="D64" s="22">
        <v>261.79650900000001</v>
      </c>
      <c r="E64" s="22">
        <v>11.540445999999999</v>
      </c>
      <c r="F64" s="22">
        <v>2.5613760000000001</v>
      </c>
      <c r="G64" s="22">
        <v>5.1696330000000001</v>
      </c>
      <c r="H64" s="23">
        <v>1560.4077260000001</v>
      </c>
    </row>
    <row r="65" spans="1:8" ht="15.6" x14ac:dyDescent="0.3">
      <c r="A65" s="54">
        <v>39934</v>
      </c>
      <c r="B65" s="22">
        <v>517.23516400000005</v>
      </c>
      <c r="C65" s="22">
        <v>718.20838600000002</v>
      </c>
      <c r="D65" s="22">
        <v>268.52077000000003</v>
      </c>
      <c r="E65" s="22">
        <v>34.170636000000002</v>
      </c>
      <c r="F65" s="22">
        <v>3.3609779999999998</v>
      </c>
      <c r="G65" s="22">
        <v>4.5965780000000001</v>
      </c>
      <c r="H65" s="23">
        <v>1546.0925119999999</v>
      </c>
    </row>
    <row r="66" spans="1:8" ht="15.6" x14ac:dyDescent="0.3">
      <c r="A66" s="54">
        <v>39904</v>
      </c>
      <c r="B66" s="22">
        <v>511.32065399999999</v>
      </c>
      <c r="C66" s="22">
        <v>654.98840800000016</v>
      </c>
      <c r="D66" s="22">
        <v>251.42832899999996</v>
      </c>
      <c r="E66" s="22">
        <v>21.303999999999998</v>
      </c>
      <c r="F66" s="22">
        <v>2.371</v>
      </c>
      <c r="G66" s="22">
        <v>4.2430000000000003</v>
      </c>
      <c r="H66" s="23">
        <v>1445.6553910000002</v>
      </c>
    </row>
    <row r="67" spans="1:8" ht="15.6" x14ac:dyDescent="0.3">
      <c r="A67" s="54">
        <v>39873</v>
      </c>
      <c r="B67" s="22">
        <v>471.29042399999997</v>
      </c>
      <c r="C67" s="22">
        <v>692.13648500000011</v>
      </c>
      <c r="D67" s="22">
        <v>258.54416900000001</v>
      </c>
      <c r="E67" s="22">
        <v>23.789833999999999</v>
      </c>
      <c r="F67" s="22">
        <v>2.6823549999999998</v>
      </c>
      <c r="G67" s="22">
        <v>4.5008210000000002</v>
      </c>
      <c r="H67" s="23">
        <v>1452.944088</v>
      </c>
    </row>
    <row r="68" spans="1:8" ht="15.6" x14ac:dyDescent="0.3">
      <c r="A68" s="54">
        <v>39845</v>
      </c>
      <c r="B68" s="22">
        <v>446.910504</v>
      </c>
      <c r="C68" s="22">
        <v>635.80581700000005</v>
      </c>
      <c r="D68" s="22">
        <v>253.62316699999997</v>
      </c>
      <c r="E68" s="22">
        <v>21.116</v>
      </c>
      <c r="F68" s="22">
        <v>2.8079999999999998</v>
      </c>
      <c r="G68" s="22">
        <v>4.3890000000000002</v>
      </c>
      <c r="H68" s="23">
        <v>1364.6524879999999</v>
      </c>
    </row>
    <row r="69" spans="1:8" ht="15.6" x14ac:dyDescent="0.3">
      <c r="A69" s="54">
        <v>39814</v>
      </c>
      <c r="B69" s="22">
        <v>502.35008099999999</v>
      </c>
      <c r="C69" s="22">
        <v>644.40662599999996</v>
      </c>
      <c r="D69" s="22">
        <v>236.24030200000001</v>
      </c>
      <c r="E69" s="22">
        <v>23.623999999999999</v>
      </c>
      <c r="F69" s="22">
        <v>2.1419999999999999</v>
      </c>
      <c r="G69" s="22">
        <v>4.1630000000000003</v>
      </c>
      <c r="H69" s="23">
        <v>1412.926009</v>
      </c>
    </row>
    <row r="70" spans="1:8" ht="15.6" x14ac:dyDescent="0.3">
      <c r="A70" s="54">
        <v>39783</v>
      </c>
      <c r="B70" s="22">
        <v>506.02052500000002</v>
      </c>
      <c r="C70" s="22">
        <v>697.76064799999995</v>
      </c>
      <c r="D70" s="22">
        <v>282.565155</v>
      </c>
      <c r="E70" s="22">
        <v>22.8</v>
      </c>
      <c r="F70" s="22">
        <v>2.2284549999999999</v>
      </c>
      <c r="G70" s="22">
        <v>4.6260000000000003</v>
      </c>
      <c r="H70" s="23">
        <v>1516.0007829999997</v>
      </c>
    </row>
    <row r="71" spans="1:8" ht="15.6" x14ac:dyDescent="0.3">
      <c r="A71" s="54">
        <v>39753</v>
      </c>
      <c r="B71" s="22">
        <v>525.61097199999995</v>
      </c>
      <c r="C71" s="22">
        <v>714.30481999999995</v>
      </c>
      <c r="D71" s="22">
        <v>276.61985800000008</v>
      </c>
      <c r="E71" s="22">
        <v>23.516183999999999</v>
      </c>
      <c r="F71" s="22">
        <v>2.4824069999999998</v>
      </c>
      <c r="G71" s="22">
        <v>4.7561080000000002</v>
      </c>
      <c r="H71" s="23">
        <v>1547.2903489999999</v>
      </c>
    </row>
    <row r="72" spans="1:8" ht="15.6" x14ac:dyDescent="0.3">
      <c r="A72" s="54">
        <v>39722</v>
      </c>
      <c r="B72" s="22">
        <v>561.514231</v>
      </c>
      <c r="C72" s="22">
        <v>751.10360899999989</v>
      </c>
      <c r="D72" s="22">
        <v>303.21668199999999</v>
      </c>
      <c r="E72" s="22">
        <v>22.970334000000001</v>
      </c>
      <c r="F72" s="22">
        <v>2.552184</v>
      </c>
      <c r="G72" s="22">
        <v>4.9572180000000001</v>
      </c>
      <c r="H72" s="23">
        <v>1646.3142579999999</v>
      </c>
    </row>
    <row r="73" spans="1:8" ht="15.6" x14ac:dyDescent="0.3">
      <c r="A73" s="54">
        <v>39692</v>
      </c>
      <c r="B73" s="22">
        <v>562.75965499999995</v>
      </c>
      <c r="C73" s="22">
        <v>760.31901900000003</v>
      </c>
      <c r="D73" s="22">
        <v>274.89807300000001</v>
      </c>
      <c r="E73" s="22">
        <v>23.094895000000001</v>
      </c>
      <c r="F73" s="22">
        <v>2.4061699999999999</v>
      </c>
      <c r="G73" s="22">
        <v>5.8239780000000003</v>
      </c>
      <c r="H73" s="23">
        <v>1629.3017899999998</v>
      </c>
    </row>
    <row r="74" spans="1:8" ht="15.6" x14ac:dyDescent="0.3">
      <c r="A74" s="54">
        <v>39661</v>
      </c>
      <c r="B74" s="22">
        <v>604.41447300000004</v>
      </c>
      <c r="C74" s="22">
        <v>756.32571199999995</v>
      </c>
      <c r="D74" s="22">
        <v>307.84881899999999</v>
      </c>
      <c r="E74" s="22">
        <v>23.170686</v>
      </c>
      <c r="F74" s="22">
        <v>2.4994610000000002</v>
      </c>
      <c r="G74" s="22">
        <v>5.0413449999999997</v>
      </c>
      <c r="H74" s="23">
        <v>1699.3004960000003</v>
      </c>
    </row>
    <row r="75" spans="1:8" ht="15.6" x14ac:dyDescent="0.3">
      <c r="A75" s="54">
        <v>39630</v>
      </c>
      <c r="B75" s="22">
        <v>588.41589499999998</v>
      </c>
      <c r="C75" s="22">
        <v>763.13731099999995</v>
      </c>
      <c r="D75" s="22">
        <v>313.29564199999999</v>
      </c>
      <c r="E75" s="22">
        <v>22.593741000000001</v>
      </c>
      <c r="F75" s="22">
        <v>2.428626</v>
      </c>
      <c r="G75" s="22">
        <v>5.0182869999999999</v>
      </c>
      <c r="H75" s="23">
        <v>1694.889502</v>
      </c>
    </row>
    <row r="76" spans="1:8" ht="15.6" x14ac:dyDescent="0.3">
      <c r="A76" s="54">
        <v>39600</v>
      </c>
      <c r="B76" s="22">
        <v>579.002251</v>
      </c>
      <c r="C76" s="22">
        <v>742.53946699999995</v>
      </c>
      <c r="D76" s="22">
        <v>299.80272899999994</v>
      </c>
      <c r="E76" s="22">
        <v>22.747125</v>
      </c>
      <c r="F76" s="22">
        <v>2.5113110000000001</v>
      </c>
      <c r="G76" s="22">
        <v>5.9489780000000003</v>
      </c>
      <c r="H76" s="23">
        <v>1652.5518609999999</v>
      </c>
    </row>
    <row r="77" spans="1:8" ht="15.6" x14ac:dyDescent="0.3">
      <c r="A77" s="54">
        <v>39569</v>
      </c>
      <c r="B77" s="22">
        <v>565.25480100000004</v>
      </c>
      <c r="C77" s="22">
        <v>735.43085799999983</v>
      </c>
      <c r="D77" s="22">
        <v>317.96919799999995</v>
      </c>
      <c r="E77" s="22">
        <v>23.757746999999998</v>
      </c>
      <c r="F77" s="22">
        <v>2.7223250000000001</v>
      </c>
      <c r="G77" s="22">
        <v>3.8651990000000001</v>
      </c>
      <c r="H77" s="23">
        <v>1649.0001279999999</v>
      </c>
    </row>
    <row r="78" spans="1:8" ht="15.6" x14ac:dyDescent="0.3">
      <c r="A78" s="54">
        <v>39539</v>
      </c>
      <c r="B78" s="22">
        <v>496.40428200000002</v>
      </c>
      <c r="C78" s="22">
        <v>690.43259399999999</v>
      </c>
      <c r="D78" s="22">
        <v>290.67927199999991</v>
      </c>
      <c r="E78" s="22">
        <v>22.320848999999999</v>
      </c>
      <c r="F78" s="22">
        <v>2.0304310000000001</v>
      </c>
      <c r="G78" s="22">
        <v>4.8619950000000003</v>
      </c>
      <c r="H78" s="23">
        <v>1506.7294229999998</v>
      </c>
    </row>
    <row r="79" spans="1:8" ht="15.6" x14ac:dyDescent="0.3">
      <c r="A79" s="54">
        <v>39508</v>
      </c>
      <c r="B79" s="22">
        <v>500.515984</v>
      </c>
      <c r="C79" s="22">
        <v>727.81119300000012</v>
      </c>
      <c r="D79" s="22">
        <v>308.12010199999992</v>
      </c>
      <c r="E79" s="22">
        <v>22.211953999999999</v>
      </c>
      <c r="F79" s="22">
        <v>2.5016069999999999</v>
      </c>
      <c r="G79" s="22">
        <v>4.7042760000000001</v>
      </c>
      <c r="H79" s="23">
        <v>1565.8651159999999</v>
      </c>
    </row>
    <row r="80" spans="1:8" ht="15.6" x14ac:dyDescent="0.3">
      <c r="A80" s="54">
        <v>39479</v>
      </c>
      <c r="B80" s="22">
        <v>452.02516700000001</v>
      </c>
      <c r="C80" s="22">
        <v>654.69950300000005</v>
      </c>
      <c r="D80" s="22">
        <v>299.06908500000009</v>
      </c>
      <c r="E80" s="22">
        <v>21.934284999999999</v>
      </c>
      <c r="F80" s="22">
        <v>2.9983789999999999</v>
      </c>
      <c r="G80" s="22">
        <v>5.4368350000000003</v>
      </c>
      <c r="H80" s="23">
        <v>1436.1632540000001</v>
      </c>
    </row>
    <row r="81" spans="1:8" ht="15.6" x14ac:dyDescent="0.3">
      <c r="A81" s="54">
        <v>39448</v>
      </c>
      <c r="B81" s="22">
        <v>531.06983500000001</v>
      </c>
      <c r="C81" s="22">
        <v>666.49354100000005</v>
      </c>
      <c r="D81" s="22">
        <v>269.618154</v>
      </c>
      <c r="E81" s="22">
        <v>21.51932</v>
      </c>
      <c r="F81" s="22">
        <v>2.5681630000000002</v>
      </c>
      <c r="G81" s="22">
        <v>4.9401830000000002</v>
      </c>
      <c r="H81" s="23">
        <v>1496.209196</v>
      </c>
    </row>
    <row r="82" spans="1:8" ht="15.6" x14ac:dyDescent="0.3">
      <c r="A82" s="54">
        <v>39417</v>
      </c>
      <c r="B82" s="22">
        <v>544.29231900000002</v>
      </c>
      <c r="C82" s="22">
        <v>712.72716600000001</v>
      </c>
      <c r="D82" s="22">
        <v>308.66808800000001</v>
      </c>
      <c r="E82" s="22">
        <v>22.992728</v>
      </c>
      <c r="F82" s="22">
        <v>2.2816010000000002</v>
      </c>
      <c r="G82" s="22">
        <v>4.8595420000000003</v>
      </c>
      <c r="H82" s="23">
        <v>1595.8214439999999</v>
      </c>
    </row>
    <row r="83" spans="1:8" ht="15.6" x14ac:dyDescent="0.3">
      <c r="A83" s="54">
        <v>39387</v>
      </c>
      <c r="B83" s="22">
        <v>542.94565</v>
      </c>
      <c r="C83" s="22">
        <v>720.56142699999998</v>
      </c>
      <c r="D83" s="22">
        <v>312.81841100000003</v>
      </c>
      <c r="E83" s="22">
        <v>21.085628</v>
      </c>
      <c r="F83" s="22">
        <v>2.4582670000000002</v>
      </c>
      <c r="G83" s="22">
        <v>4.5513459999999997</v>
      </c>
      <c r="H83" s="23">
        <v>1604.4207289999999</v>
      </c>
    </row>
    <row r="84" spans="1:8" ht="15.6" x14ac:dyDescent="0.3">
      <c r="A84" s="54">
        <v>39356</v>
      </c>
      <c r="B84" s="22">
        <v>633.61191899999994</v>
      </c>
      <c r="C84" s="22">
        <v>789.06525999999997</v>
      </c>
      <c r="D84" s="22">
        <v>339.19653599999998</v>
      </c>
      <c r="E84" s="22">
        <v>25.136102999999999</v>
      </c>
      <c r="F84" s="22">
        <v>2.0287489999999999</v>
      </c>
      <c r="G84" s="22">
        <v>5.8058100000000001</v>
      </c>
      <c r="H84" s="23">
        <v>1794.8443769999999</v>
      </c>
    </row>
    <row r="85" spans="1:8" ht="15.6" x14ac:dyDescent="0.3">
      <c r="A85" s="54">
        <v>39326</v>
      </c>
      <c r="B85" s="22">
        <v>615.32277699999997</v>
      </c>
      <c r="C85" s="22">
        <v>768.45602599999995</v>
      </c>
      <c r="D85" s="22">
        <v>315.59483899999998</v>
      </c>
      <c r="E85" s="22">
        <v>20.797156000000001</v>
      </c>
      <c r="F85" s="22">
        <v>3.0321859999999998</v>
      </c>
      <c r="G85" s="22">
        <v>5.4039970000000004</v>
      </c>
      <c r="H85" s="23">
        <v>1728.6069809999999</v>
      </c>
    </row>
    <row r="86" spans="1:8" ht="15.6" x14ac:dyDescent="0.3">
      <c r="A86" s="54">
        <v>39295</v>
      </c>
      <c r="B86" s="22">
        <v>652.64644999999996</v>
      </c>
      <c r="C86" s="22">
        <v>772.38069299999984</v>
      </c>
      <c r="D86" s="22">
        <v>333.26470899999998</v>
      </c>
      <c r="E86" s="22">
        <v>22.670762</v>
      </c>
      <c r="F86" s="22">
        <v>1.8644419999999999</v>
      </c>
      <c r="G86" s="22">
        <v>7.3129869999999997</v>
      </c>
      <c r="H86" s="23">
        <v>1790.1400429999999</v>
      </c>
    </row>
    <row r="87" spans="1:8" ht="15.6" x14ac:dyDescent="0.3">
      <c r="A87" s="54">
        <v>39264</v>
      </c>
      <c r="B87" s="22">
        <v>644.11364700000001</v>
      </c>
      <c r="C87" s="22">
        <v>762.93034</v>
      </c>
      <c r="D87" s="22">
        <v>347.73219399999994</v>
      </c>
      <c r="E87" s="22">
        <v>22.369427999999999</v>
      </c>
      <c r="F87" s="22">
        <v>2.3425980000000002</v>
      </c>
      <c r="G87" s="22">
        <v>1.748113</v>
      </c>
      <c r="H87" s="23">
        <v>1781.23632</v>
      </c>
    </row>
    <row r="88" spans="1:8" ht="15.6" x14ac:dyDescent="0.3">
      <c r="A88" s="54">
        <v>39234</v>
      </c>
      <c r="B88" s="22">
        <v>651.19508399999995</v>
      </c>
      <c r="C88" s="22">
        <v>772.74379799999997</v>
      </c>
      <c r="D88" s="22">
        <v>341.96844100000004</v>
      </c>
      <c r="E88" s="22">
        <v>22.317057999999999</v>
      </c>
      <c r="F88" s="22">
        <v>3.2089259999999999</v>
      </c>
      <c r="G88" s="22">
        <v>6.7125380000000003</v>
      </c>
      <c r="H88" s="23">
        <v>1798.145845</v>
      </c>
    </row>
    <row r="89" spans="1:8" ht="15.6" x14ac:dyDescent="0.3">
      <c r="A89" s="54">
        <v>39203</v>
      </c>
      <c r="B89" s="22">
        <v>615.94093299999997</v>
      </c>
      <c r="C89" s="22">
        <v>783.42469999999992</v>
      </c>
      <c r="D89" s="22">
        <v>349.83203999999995</v>
      </c>
      <c r="E89" s="22">
        <v>23.231579</v>
      </c>
      <c r="F89" s="22">
        <v>4.238016</v>
      </c>
      <c r="G89" s="22">
        <v>5.664866</v>
      </c>
      <c r="H89" s="23">
        <v>1782.332134</v>
      </c>
    </row>
    <row r="90" spans="1:8" ht="15.6" x14ac:dyDescent="0.3">
      <c r="A90" s="54">
        <v>39173</v>
      </c>
      <c r="B90" s="22">
        <v>546.85542299999997</v>
      </c>
      <c r="C90" s="22">
        <v>700.10110899999995</v>
      </c>
      <c r="D90" s="22">
        <v>319.55730599999998</v>
      </c>
      <c r="E90" s="22">
        <v>20.969871999999999</v>
      </c>
      <c r="F90" s="22">
        <v>2.6203120000000002</v>
      </c>
      <c r="G90" s="22">
        <v>5.576568</v>
      </c>
      <c r="H90" s="23">
        <v>1595.6805899999997</v>
      </c>
    </row>
    <row r="91" spans="1:8" ht="15.6" x14ac:dyDescent="0.3">
      <c r="A91" s="54">
        <v>39142</v>
      </c>
      <c r="B91" s="22">
        <v>557.13891999999998</v>
      </c>
      <c r="C91" s="22">
        <v>751.82616599999994</v>
      </c>
      <c r="D91" s="22">
        <v>352.32367399999998</v>
      </c>
      <c r="E91" s="22">
        <v>23.380365999999999</v>
      </c>
      <c r="F91" s="22">
        <v>2.5542099999999999</v>
      </c>
      <c r="G91" s="22">
        <v>6.6338290000000004</v>
      </c>
      <c r="H91" s="23">
        <v>1693.8571650000001</v>
      </c>
    </row>
    <row r="92" spans="1:8" ht="15.6" x14ac:dyDescent="0.3">
      <c r="A92" s="54">
        <v>39114</v>
      </c>
      <c r="B92" s="22">
        <v>485.00470799999999</v>
      </c>
      <c r="C92" s="22">
        <v>644.420931</v>
      </c>
      <c r="D92" s="22">
        <v>314.155169</v>
      </c>
      <c r="E92" s="22">
        <v>22.867943</v>
      </c>
      <c r="F92" s="22">
        <v>2.7402869999999999</v>
      </c>
      <c r="G92" s="22">
        <v>5.5449440000000001</v>
      </c>
      <c r="H92" s="23">
        <v>1474.7339820000002</v>
      </c>
    </row>
    <row r="93" spans="1:8" ht="15.6" x14ac:dyDescent="0.3">
      <c r="A93" s="54">
        <v>39083</v>
      </c>
      <c r="B93" s="22">
        <v>568.62573899999995</v>
      </c>
      <c r="C93" s="22">
        <v>687.48368400000004</v>
      </c>
      <c r="D93" s="22">
        <v>302.50098700000001</v>
      </c>
      <c r="E93" s="22">
        <v>21.784863000000001</v>
      </c>
      <c r="F93" s="22">
        <v>2.852417</v>
      </c>
      <c r="G93" s="22">
        <v>6.6165969999999996</v>
      </c>
      <c r="H93" s="23">
        <v>1589.8642869999999</v>
      </c>
    </row>
    <row r="94" spans="1:8" ht="15.6" x14ac:dyDescent="0.3">
      <c r="A94" s="54">
        <v>39052</v>
      </c>
      <c r="B94" s="22">
        <v>598.96203000000003</v>
      </c>
      <c r="C94" s="22">
        <v>733.51953100000003</v>
      </c>
      <c r="D94" s="22">
        <v>341.33074599999998</v>
      </c>
      <c r="E94" s="22">
        <v>23.427067999999998</v>
      </c>
      <c r="F94" s="22">
        <v>2.6280700000000001</v>
      </c>
      <c r="G94" s="22">
        <v>6.0882990000000001</v>
      </c>
      <c r="H94" s="23">
        <v>1705.9557440000001</v>
      </c>
    </row>
    <row r="95" spans="1:8" ht="15.6" x14ac:dyDescent="0.3">
      <c r="A95" s="54">
        <v>39022</v>
      </c>
      <c r="B95" s="22">
        <v>607.11512400000004</v>
      </c>
      <c r="C95" s="22">
        <v>752.06693099999995</v>
      </c>
      <c r="D95" s="22">
        <v>367.16586999999998</v>
      </c>
      <c r="E95" s="22">
        <v>22.039567999999999</v>
      </c>
      <c r="F95" s="22">
        <v>2.5197400000000001</v>
      </c>
      <c r="G95" s="22">
        <v>6.8981700000000004</v>
      </c>
      <c r="H95" s="23">
        <v>1757.8054029999998</v>
      </c>
    </row>
    <row r="96" spans="1:8" ht="15.6" x14ac:dyDescent="0.3">
      <c r="A96" s="54">
        <v>38991</v>
      </c>
      <c r="B96" s="22">
        <v>667.51353099999994</v>
      </c>
      <c r="C96" s="22">
        <v>796.67414799999995</v>
      </c>
      <c r="D96" s="22">
        <v>382.01713599999999</v>
      </c>
      <c r="E96" s="22">
        <v>22.960995</v>
      </c>
      <c r="F96" s="22">
        <v>2.643573</v>
      </c>
      <c r="G96" s="22">
        <v>8.8292710000000003</v>
      </c>
      <c r="H96" s="23">
        <v>1880.6386539999999</v>
      </c>
    </row>
    <row r="97" spans="1:8" ht="15.6" x14ac:dyDescent="0.3">
      <c r="A97" s="54">
        <v>38961</v>
      </c>
      <c r="B97" s="22">
        <v>637.63799800000004</v>
      </c>
      <c r="C97" s="22">
        <v>779.20129599999996</v>
      </c>
      <c r="D97" s="22">
        <v>344.79148900000001</v>
      </c>
      <c r="E97" s="22">
        <v>21.886071000000001</v>
      </c>
      <c r="F97" s="22">
        <v>2.7942680000000002</v>
      </c>
      <c r="G97" s="22">
        <v>4.9437490000000004</v>
      </c>
      <c r="H97" s="23">
        <v>1791.2548709999999</v>
      </c>
    </row>
    <row r="98" spans="1:8" ht="15.6" x14ac:dyDescent="0.3">
      <c r="A98" s="54">
        <v>38930</v>
      </c>
      <c r="B98" s="22">
        <v>666.93363399999998</v>
      </c>
      <c r="C98" s="22">
        <v>758.33792099999994</v>
      </c>
      <c r="D98" s="22">
        <v>359.795705</v>
      </c>
      <c r="E98" s="22">
        <v>22.700139</v>
      </c>
      <c r="F98" s="22">
        <v>2.4776509999999998</v>
      </c>
      <c r="G98" s="22">
        <v>7.3156949999999998</v>
      </c>
      <c r="H98" s="23">
        <v>1817.5607449999998</v>
      </c>
    </row>
    <row r="99" spans="1:8" ht="15.6" x14ac:dyDescent="0.3">
      <c r="A99" s="54">
        <v>38899</v>
      </c>
      <c r="B99" s="22">
        <v>640.84896800000001</v>
      </c>
      <c r="C99" s="22">
        <v>749.65096700000004</v>
      </c>
      <c r="D99" s="22">
        <v>360.81811599999986</v>
      </c>
      <c r="E99" s="22">
        <v>22.621511000000002</v>
      </c>
      <c r="F99" s="22">
        <v>2.6960389999999999</v>
      </c>
      <c r="G99" s="22">
        <v>7.1128429999999998</v>
      </c>
      <c r="H99" s="23">
        <v>1783.7484440000001</v>
      </c>
    </row>
    <row r="100" spans="1:8" ht="15.6" x14ac:dyDescent="0.3">
      <c r="A100" s="54">
        <v>38869</v>
      </c>
      <c r="B100" s="22">
        <v>655.41344800000002</v>
      </c>
      <c r="C100" s="22">
        <v>750.29189399999996</v>
      </c>
      <c r="D100" s="22">
        <v>352.51559300000002</v>
      </c>
      <c r="E100" s="22">
        <v>21.119748000000001</v>
      </c>
      <c r="F100" s="22">
        <v>3.3327360000000001</v>
      </c>
      <c r="G100" s="22">
        <v>6.8120459999999996</v>
      </c>
      <c r="H100" s="23">
        <v>1789.4854650000002</v>
      </c>
    </row>
    <row r="101" spans="1:8" ht="15.6" x14ac:dyDescent="0.3">
      <c r="A101" s="54">
        <v>38838</v>
      </c>
      <c r="B101" s="22">
        <v>600.62700299999995</v>
      </c>
      <c r="C101" s="22">
        <v>744.21304200000009</v>
      </c>
      <c r="D101" s="22">
        <v>366.11513200000002</v>
      </c>
      <c r="E101" s="22">
        <v>22.753792000000001</v>
      </c>
      <c r="F101" s="22">
        <v>2.5471520000000001</v>
      </c>
      <c r="G101" s="22">
        <v>7.5851259999999998</v>
      </c>
      <c r="H101" s="23">
        <v>1743.8412469999998</v>
      </c>
    </row>
    <row r="102" spans="1:8" ht="15.6" x14ac:dyDescent="0.3">
      <c r="A102" s="54">
        <v>38808</v>
      </c>
      <c r="B102" s="22">
        <v>559.22339299999999</v>
      </c>
      <c r="C102" s="22">
        <v>700.67286999999988</v>
      </c>
      <c r="D102" s="22">
        <v>354.39374800000002</v>
      </c>
      <c r="E102" s="22">
        <v>22.465102999999999</v>
      </c>
      <c r="F102" s="22">
        <v>2.8157570000000001</v>
      </c>
      <c r="G102" s="22">
        <v>8.1935909999999996</v>
      </c>
      <c r="H102" s="23">
        <v>1647.7644619999999</v>
      </c>
    </row>
    <row r="103" spans="1:8" ht="15.6" x14ac:dyDescent="0.3">
      <c r="A103" s="54">
        <v>38777</v>
      </c>
      <c r="B103" s="22">
        <v>535.650171</v>
      </c>
      <c r="C103" s="22">
        <v>721.06584000000009</v>
      </c>
      <c r="D103" s="22">
        <v>352.86789899999997</v>
      </c>
      <c r="E103" s="22">
        <v>22.219436000000002</v>
      </c>
      <c r="F103" s="22">
        <v>2.7468729999999999</v>
      </c>
      <c r="G103" s="22">
        <v>6.8172119999999996</v>
      </c>
      <c r="H103" s="23">
        <v>1641.3674309999999</v>
      </c>
    </row>
    <row r="104" spans="1:8" ht="15.6" x14ac:dyDescent="0.3">
      <c r="A104" s="54">
        <v>38749</v>
      </c>
      <c r="B104" s="22">
        <v>471.84216600000002</v>
      </c>
      <c r="C104" s="22">
        <v>644.15051700000004</v>
      </c>
      <c r="D104" s="22">
        <v>325.01120200000003</v>
      </c>
      <c r="E104" s="22">
        <v>19.048859</v>
      </c>
      <c r="F104" s="22">
        <v>2.5742669999999999</v>
      </c>
      <c r="G104" s="22">
        <v>5.9454789999999997</v>
      </c>
      <c r="H104" s="23">
        <v>1468.57249</v>
      </c>
    </row>
    <row r="105" spans="1:8" ht="15.6" x14ac:dyDescent="0.3">
      <c r="A105" s="54">
        <v>38718</v>
      </c>
      <c r="B105" s="22">
        <v>572.76511200000004</v>
      </c>
      <c r="C105" s="22">
        <v>677.85849900000005</v>
      </c>
      <c r="D105" s="22">
        <v>306.06254499999994</v>
      </c>
      <c r="E105" s="22">
        <v>22.653680999999999</v>
      </c>
      <c r="F105" s="22">
        <v>2.7912560000000002</v>
      </c>
      <c r="G105" s="22">
        <v>8.0247399999999995</v>
      </c>
      <c r="H105" s="23">
        <v>1590.155833</v>
      </c>
    </row>
    <row r="106" spans="1:8" ht="15.6" x14ac:dyDescent="0.3">
      <c r="A106" s="54">
        <v>38687</v>
      </c>
      <c r="B106" s="22">
        <v>583.41843100000006</v>
      </c>
      <c r="C106" s="22">
        <v>677.59059000000002</v>
      </c>
      <c r="D106" s="22">
        <v>338.89924000000002</v>
      </c>
      <c r="E106" s="22">
        <v>23.121759000000001</v>
      </c>
      <c r="F106" s="22">
        <v>2.3842449999999999</v>
      </c>
      <c r="G106" s="22">
        <v>8.1369939999999996</v>
      </c>
      <c r="H106" s="23">
        <v>1633.5512590000001</v>
      </c>
    </row>
    <row r="107" spans="1:8" ht="15.6" x14ac:dyDescent="0.3">
      <c r="A107" s="54">
        <v>38657</v>
      </c>
      <c r="B107" s="22">
        <v>579.13404800000001</v>
      </c>
      <c r="C107" s="22">
        <v>769.24027100000001</v>
      </c>
      <c r="D107" s="22">
        <v>391.739103</v>
      </c>
      <c r="E107" s="22">
        <v>20.887416000000002</v>
      </c>
      <c r="F107" s="22">
        <v>2.48441</v>
      </c>
      <c r="G107" s="22">
        <v>8.0219500000000004</v>
      </c>
      <c r="H107" s="23">
        <v>1771.507198</v>
      </c>
    </row>
    <row r="108" spans="1:8" ht="15.6" x14ac:dyDescent="0.3">
      <c r="A108" s="54">
        <v>38626</v>
      </c>
      <c r="B108" s="22">
        <v>660.50294799999995</v>
      </c>
      <c r="C108" s="22">
        <v>765.72519699999998</v>
      </c>
      <c r="D108" s="22">
        <v>378.72356600000001</v>
      </c>
      <c r="E108" s="22">
        <v>23.857783000000001</v>
      </c>
      <c r="F108" s="22">
        <v>2.9001329999999998</v>
      </c>
      <c r="G108" s="22">
        <v>9.8196709999999996</v>
      </c>
      <c r="H108" s="23">
        <v>1841.5292980000002</v>
      </c>
    </row>
    <row r="109" spans="1:8" ht="15.6" x14ac:dyDescent="0.3">
      <c r="A109" s="54">
        <v>38596</v>
      </c>
      <c r="B109" s="22">
        <v>668.08588799999995</v>
      </c>
      <c r="C109" s="22">
        <v>758.85320200000001</v>
      </c>
      <c r="D109" s="22">
        <v>360.88915200000002</v>
      </c>
      <c r="E109" s="22">
        <v>21.348058000000002</v>
      </c>
      <c r="F109" s="22">
        <v>3.247322</v>
      </c>
      <c r="G109" s="22">
        <v>8.6299109999999999</v>
      </c>
      <c r="H109" s="23">
        <v>1821.0535329999998</v>
      </c>
    </row>
    <row r="110" spans="1:8" ht="15.6" x14ac:dyDescent="0.3">
      <c r="A110" s="54">
        <v>38565</v>
      </c>
      <c r="B110" s="22">
        <v>682.42813200000001</v>
      </c>
      <c r="C110" s="22">
        <v>758.61679700000002</v>
      </c>
      <c r="D110" s="22">
        <v>361.46493500000003</v>
      </c>
      <c r="E110" s="22">
        <v>20.016776</v>
      </c>
      <c r="F110" s="22">
        <v>2.5312760000000001</v>
      </c>
      <c r="G110" s="22">
        <v>9.8229179999999996</v>
      </c>
      <c r="H110" s="23">
        <v>1834.880834</v>
      </c>
    </row>
    <row r="111" spans="1:8" ht="15.6" x14ac:dyDescent="0.3">
      <c r="A111" s="54">
        <v>38534</v>
      </c>
      <c r="B111" s="22">
        <v>681.30899299999999</v>
      </c>
      <c r="C111" s="22">
        <v>766.18865800000003</v>
      </c>
      <c r="D111" s="22">
        <v>353.11409300000003</v>
      </c>
      <c r="E111" s="22">
        <v>23.629071</v>
      </c>
      <c r="F111" s="22">
        <v>2.9992899999999998</v>
      </c>
      <c r="G111" s="22">
        <v>9.3236450000000008</v>
      </c>
      <c r="H111" s="23">
        <v>1836.5637500000003</v>
      </c>
    </row>
    <row r="112" spans="1:8" ht="15.6" x14ac:dyDescent="0.3">
      <c r="A112" s="54">
        <v>38504</v>
      </c>
      <c r="B112" s="22">
        <v>684.37733500000002</v>
      </c>
      <c r="C112" s="22">
        <v>751.87889700000005</v>
      </c>
      <c r="D112" s="22">
        <v>361.12710800000002</v>
      </c>
      <c r="E112" s="22">
        <v>20.964549000000002</v>
      </c>
      <c r="F112" s="22">
        <v>3.0121349999999998</v>
      </c>
      <c r="G112" s="22">
        <v>8.8216579999999993</v>
      </c>
      <c r="H112" s="23">
        <v>1830.1816820000004</v>
      </c>
    </row>
    <row r="113" spans="1:8" ht="15.6" x14ac:dyDescent="0.3">
      <c r="A113" s="54">
        <v>38473</v>
      </c>
      <c r="B113" s="22">
        <v>634.91279299999997</v>
      </c>
      <c r="C113" s="22">
        <v>751.457266</v>
      </c>
      <c r="D113" s="22">
        <v>364.64007199999998</v>
      </c>
      <c r="E113" s="22">
        <v>22.212973999999999</v>
      </c>
      <c r="F113" s="22">
        <v>3.1096550000000001</v>
      </c>
      <c r="G113" s="22">
        <v>8.8543869999999991</v>
      </c>
      <c r="H113" s="23">
        <v>1785.1871469999999</v>
      </c>
    </row>
    <row r="114" spans="1:8" ht="15.6" x14ac:dyDescent="0.3">
      <c r="A114" s="54">
        <v>38443</v>
      </c>
      <c r="B114" s="22">
        <v>660.39700000000005</v>
      </c>
      <c r="C114" s="22">
        <v>718.64495599999998</v>
      </c>
      <c r="D114" s="22">
        <v>362.36153999999999</v>
      </c>
      <c r="E114" s="22">
        <v>22.021369</v>
      </c>
      <c r="F114" s="22">
        <v>3.0118520000000002</v>
      </c>
      <c r="G114" s="22">
        <v>8.4361270000000008</v>
      </c>
      <c r="H114" s="23">
        <v>1774.872844</v>
      </c>
    </row>
    <row r="115" spans="1:8" ht="15.6" x14ac:dyDescent="0.3">
      <c r="A115" s="54">
        <v>38412</v>
      </c>
      <c r="B115" s="22">
        <v>569.56777699999998</v>
      </c>
      <c r="C115" s="22">
        <v>718.61551499999996</v>
      </c>
      <c r="D115" s="22">
        <v>357.66109599999999</v>
      </c>
      <c r="E115" s="22">
        <v>22.639139</v>
      </c>
      <c r="F115" s="22">
        <v>3.1103429999999999</v>
      </c>
      <c r="G115" s="22">
        <v>6.298832</v>
      </c>
      <c r="H115" s="23">
        <v>1677.8927019999999</v>
      </c>
    </row>
    <row r="116" spans="1:8" ht="15.6" x14ac:dyDescent="0.3">
      <c r="A116" s="54">
        <v>38384</v>
      </c>
      <c r="B116" s="22">
        <v>462.99712699999998</v>
      </c>
      <c r="C116" s="22">
        <v>611.66227300000003</v>
      </c>
      <c r="D116" s="22">
        <v>313.83741199999997</v>
      </c>
      <c r="E116" s="22">
        <v>18.888670999999999</v>
      </c>
      <c r="F116" s="22">
        <v>2.6199050000000002</v>
      </c>
      <c r="G116" s="22">
        <v>7.732513</v>
      </c>
      <c r="H116" s="23">
        <v>1417.7379009999997</v>
      </c>
    </row>
    <row r="117" spans="1:8" ht="15.6" x14ac:dyDescent="0.3">
      <c r="A117" s="54">
        <v>38353</v>
      </c>
      <c r="B117" s="22">
        <v>592.69561899999997</v>
      </c>
      <c r="C117" s="22">
        <v>644.82345099999998</v>
      </c>
      <c r="D117" s="22">
        <v>313.163746</v>
      </c>
      <c r="E117" s="22">
        <v>22.938281</v>
      </c>
      <c r="F117" s="22">
        <v>2.6072280000000001</v>
      </c>
      <c r="G117" s="22">
        <v>4.6695039999999999</v>
      </c>
      <c r="H117" s="23">
        <v>1580.8978289999998</v>
      </c>
    </row>
    <row r="118" spans="1:8" ht="15.6" x14ac:dyDescent="0.3">
      <c r="A118" s="54">
        <v>38322</v>
      </c>
      <c r="B118" s="22">
        <v>610.06057799999996</v>
      </c>
      <c r="C118" s="22">
        <v>707.89223900000002</v>
      </c>
      <c r="D118" s="22">
        <v>363.160031</v>
      </c>
      <c r="E118" s="22">
        <v>21.821332999999999</v>
      </c>
      <c r="F118" s="22">
        <v>2.7494459999999998</v>
      </c>
      <c r="G118" s="22">
        <v>9.9732769999999995</v>
      </c>
      <c r="H118" s="23">
        <v>1715.6569039999999</v>
      </c>
    </row>
    <row r="119" spans="1:8" ht="15.6" x14ac:dyDescent="0.3">
      <c r="A119" s="54">
        <v>38292</v>
      </c>
      <c r="B119" s="22">
        <v>576.64618299999995</v>
      </c>
      <c r="C119" s="22">
        <v>673.620859</v>
      </c>
      <c r="D119" s="22">
        <v>340.99712299999999</v>
      </c>
      <c r="E119" s="22">
        <v>20.594391999999999</v>
      </c>
      <c r="F119" s="22">
        <v>2.7820200000000002</v>
      </c>
      <c r="G119" s="22">
        <v>7.8658700000000001</v>
      </c>
      <c r="H119" s="23">
        <v>1622.5064470000002</v>
      </c>
    </row>
    <row r="120" spans="1:8" ht="15.6" x14ac:dyDescent="0.3">
      <c r="A120" s="54">
        <v>38261</v>
      </c>
      <c r="B120" s="22">
        <v>632.09231699999998</v>
      </c>
      <c r="C120" s="22">
        <v>738.40150000000006</v>
      </c>
      <c r="D120" s="22">
        <v>356.39454999999998</v>
      </c>
      <c r="E120" s="22">
        <v>21.895510000000002</v>
      </c>
      <c r="F120" s="22">
        <v>2.1029</v>
      </c>
      <c r="G120" s="22">
        <v>7.2710900000000001</v>
      </c>
      <c r="H120" s="23">
        <v>1758.1578670000001</v>
      </c>
    </row>
    <row r="121" spans="1:8" ht="15.6" x14ac:dyDescent="0.3">
      <c r="A121" s="54">
        <v>38231</v>
      </c>
      <c r="B121" s="22">
        <v>639.49611700000003</v>
      </c>
      <c r="C121" s="22">
        <v>696.90216899999996</v>
      </c>
      <c r="D121" s="22">
        <v>291.53216700000002</v>
      </c>
      <c r="E121" s="22">
        <v>20.908535000000001</v>
      </c>
      <c r="F121" s="22">
        <v>3.0854349999999999</v>
      </c>
      <c r="G121" s="22">
        <v>9.7215009999999999</v>
      </c>
      <c r="H121" s="23">
        <v>1661.6459240000002</v>
      </c>
    </row>
    <row r="122" spans="1:8" ht="15.6" x14ac:dyDescent="0.3">
      <c r="A122" s="54">
        <v>38200</v>
      </c>
      <c r="B122" s="22">
        <v>681.22352799999999</v>
      </c>
      <c r="C122" s="22">
        <v>721.08648800000003</v>
      </c>
      <c r="D122" s="22">
        <v>379.45432799999998</v>
      </c>
      <c r="E122" s="22">
        <v>23.974162</v>
      </c>
      <c r="F122" s="22">
        <v>3.084273</v>
      </c>
      <c r="G122" s="22">
        <v>9.6372119999999999</v>
      </c>
      <c r="H122" s="23">
        <v>1818.4599909999999</v>
      </c>
    </row>
    <row r="123" spans="1:8" ht="15.6" x14ac:dyDescent="0.3">
      <c r="A123" s="54">
        <v>38169</v>
      </c>
      <c r="B123" s="22">
        <v>693.36643100000003</v>
      </c>
      <c r="C123" s="22">
        <v>763.62422200000003</v>
      </c>
      <c r="D123" s="22">
        <v>373.04865899999999</v>
      </c>
      <c r="E123" s="22">
        <v>19.283946</v>
      </c>
      <c r="F123" s="22">
        <v>3.1782840000000001</v>
      </c>
      <c r="G123" s="22">
        <v>11.704313000000001</v>
      </c>
      <c r="H123" s="23">
        <v>1864.2058550000002</v>
      </c>
    </row>
    <row r="124" spans="1:8" ht="15.6" x14ac:dyDescent="0.3">
      <c r="A124" s="54">
        <v>38139</v>
      </c>
      <c r="B124" s="22">
        <v>632.20724700000005</v>
      </c>
      <c r="C124" s="22">
        <v>710.32553099999996</v>
      </c>
      <c r="D124" s="22">
        <v>351.75448799999998</v>
      </c>
      <c r="E124" s="22">
        <v>20.718904999999999</v>
      </c>
      <c r="F124" s="22">
        <v>2.6135160000000002</v>
      </c>
      <c r="G124" s="22">
        <v>5.7620529999999999</v>
      </c>
      <c r="H124" s="23">
        <v>1723.3817399999998</v>
      </c>
    </row>
    <row r="125" spans="1:8" ht="15.6" x14ac:dyDescent="0.3">
      <c r="A125" s="54">
        <v>38108</v>
      </c>
      <c r="B125" s="22">
        <v>594.278143</v>
      </c>
      <c r="C125" s="22">
        <v>708.05068500000004</v>
      </c>
      <c r="D125" s="22">
        <v>363.95014700000002</v>
      </c>
      <c r="E125" s="22">
        <v>22.111101000000001</v>
      </c>
      <c r="F125" s="22">
        <v>2.8423349999999998</v>
      </c>
      <c r="G125" s="22">
        <v>8.9370510000000003</v>
      </c>
      <c r="H125" s="23">
        <v>1700.1694620000003</v>
      </c>
    </row>
    <row r="126" spans="1:8" ht="15.6" x14ac:dyDescent="0.3">
      <c r="A126" s="54">
        <v>38078</v>
      </c>
      <c r="B126" s="22">
        <v>577.50727099999995</v>
      </c>
      <c r="C126" s="22">
        <v>685.19483400000001</v>
      </c>
      <c r="D126" s="22">
        <v>339.40297399999997</v>
      </c>
      <c r="E126" s="22">
        <v>21.618680000000001</v>
      </c>
      <c r="F126" s="22">
        <v>3.1783380000000001</v>
      </c>
      <c r="G126" s="22">
        <v>10.197331</v>
      </c>
      <c r="H126" s="23">
        <v>1637.099428</v>
      </c>
    </row>
    <row r="127" spans="1:8" ht="15.6" x14ac:dyDescent="0.3">
      <c r="A127" s="54">
        <v>38047</v>
      </c>
      <c r="B127" s="22">
        <v>545.32683599999996</v>
      </c>
      <c r="C127" s="22">
        <v>696.05549799999994</v>
      </c>
      <c r="D127" s="22">
        <v>343.57161500000001</v>
      </c>
      <c r="E127" s="22">
        <v>21.034599</v>
      </c>
      <c r="F127" s="22">
        <v>2.470669</v>
      </c>
      <c r="G127" s="22">
        <v>9.926463</v>
      </c>
      <c r="H127" s="23">
        <v>1618.3856800000001</v>
      </c>
    </row>
    <row r="128" spans="1:8" ht="15.6" x14ac:dyDescent="0.3">
      <c r="A128" s="54">
        <v>38018</v>
      </c>
      <c r="B128" s="22">
        <v>530.98310100000003</v>
      </c>
      <c r="C128" s="22">
        <v>641.82295199999999</v>
      </c>
      <c r="D128" s="22">
        <v>338.95948399999997</v>
      </c>
      <c r="E128" s="22">
        <v>20.541318</v>
      </c>
      <c r="F128" s="22">
        <v>2.416674</v>
      </c>
      <c r="G128" s="22">
        <v>11.763173999999999</v>
      </c>
      <c r="H128" s="23">
        <v>1546.486703</v>
      </c>
    </row>
    <row r="129" spans="1:8" ht="15.6" x14ac:dyDescent="0.3">
      <c r="A129" s="54">
        <v>37987</v>
      </c>
      <c r="B129" s="22">
        <v>584.73276499999997</v>
      </c>
      <c r="C129" s="22">
        <v>627.63584700000001</v>
      </c>
      <c r="D129" s="22">
        <v>262.22366699999998</v>
      </c>
      <c r="E129" s="22">
        <v>21.506841999999999</v>
      </c>
      <c r="F129" s="22">
        <v>2.4460700000000002</v>
      </c>
      <c r="G129" s="22">
        <v>11.798999999999999</v>
      </c>
      <c r="H129" s="23">
        <v>1510.3441909999999</v>
      </c>
    </row>
    <row r="130" spans="1:8" ht="15.6" x14ac:dyDescent="0.3">
      <c r="A130" s="54">
        <v>37956</v>
      </c>
      <c r="B130" s="22">
        <v>594.04212800000005</v>
      </c>
      <c r="C130" s="22">
        <v>645.81640900000002</v>
      </c>
      <c r="D130" s="22">
        <v>334.237168</v>
      </c>
      <c r="E130" s="22">
        <v>22.118471</v>
      </c>
      <c r="F130" s="22">
        <v>5.1036809999999999</v>
      </c>
      <c r="G130" s="22">
        <v>12.07821</v>
      </c>
      <c r="H130" s="23">
        <v>1613.3960670000001</v>
      </c>
    </row>
    <row r="131" spans="1:8" ht="15.6" x14ac:dyDescent="0.3">
      <c r="A131" s="54">
        <v>37926</v>
      </c>
      <c r="B131" s="22">
        <v>614.45545400000003</v>
      </c>
      <c r="C131" s="22">
        <v>750.40309999999999</v>
      </c>
      <c r="D131" s="22">
        <v>323.88800800000001</v>
      </c>
      <c r="E131" s="22">
        <v>21.925039000000002</v>
      </c>
      <c r="F131" s="22">
        <v>2.9500169999999999</v>
      </c>
      <c r="G131" s="22">
        <v>12.230924</v>
      </c>
      <c r="H131" s="23">
        <v>1725.8525419999996</v>
      </c>
    </row>
    <row r="132" spans="1:8" ht="15.6" x14ac:dyDescent="0.3">
      <c r="A132" s="54">
        <v>37895</v>
      </c>
      <c r="B132" s="22">
        <v>710.09255700000006</v>
      </c>
      <c r="C132" s="22">
        <v>752.80977800000005</v>
      </c>
      <c r="D132" s="22">
        <v>409.40927399999998</v>
      </c>
      <c r="E132" s="22">
        <v>23.134308000000001</v>
      </c>
      <c r="F132" s="22">
        <v>2.8201770000000002</v>
      </c>
      <c r="G132" s="22">
        <v>13.587510999999999</v>
      </c>
      <c r="H132" s="23">
        <v>1911.8536050000002</v>
      </c>
    </row>
    <row r="133" spans="1:8" ht="15.6" x14ac:dyDescent="0.3">
      <c r="A133" s="54">
        <v>37865</v>
      </c>
      <c r="B133" s="22">
        <v>622.64560700000004</v>
      </c>
      <c r="C133" s="22">
        <v>707.74268400000005</v>
      </c>
      <c r="D133" s="22">
        <v>338.84261199999997</v>
      </c>
      <c r="E133" s="22">
        <v>21.128931000000001</v>
      </c>
      <c r="F133" s="22">
        <v>2.6154130000000002</v>
      </c>
      <c r="G133" s="22">
        <v>11.079034</v>
      </c>
      <c r="H133" s="23">
        <v>1704.0542810000002</v>
      </c>
    </row>
    <row r="134" spans="1:8" ht="15.6" x14ac:dyDescent="0.3">
      <c r="A134" s="54">
        <v>37834</v>
      </c>
      <c r="B134" s="22">
        <v>611.82746599999996</v>
      </c>
      <c r="C134" s="22">
        <v>735.17236300000002</v>
      </c>
      <c r="D134" s="22">
        <v>352.51829199999997</v>
      </c>
      <c r="E134" s="22">
        <v>22.653691999999999</v>
      </c>
      <c r="F134" s="22">
        <v>3.199395</v>
      </c>
      <c r="G134" s="22">
        <v>14.794403000000001</v>
      </c>
      <c r="H134" s="23">
        <v>1740.1656110000001</v>
      </c>
    </row>
    <row r="135" spans="1:8" ht="15.6" x14ac:dyDescent="0.3">
      <c r="A135" s="54">
        <v>37803</v>
      </c>
      <c r="B135" s="22">
        <v>720.12281099999996</v>
      </c>
      <c r="C135" s="22">
        <v>739.14917200000002</v>
      </c>
      <c r="D135" s="22">
        <v>333.33906100000002</v>
      </c>
      <c r="E135" s="22">
        <v>19.033201999999999</v>
      </c>
      <c r="F135" s="22">
        <v>3.6769059999999998</v>
      </c>
      <c r="G135" s="22">
        <v>13.451340999999999</v>
      </c>
      <c r="H135" s="23">
        <v>1828.7724930000002</v>
      </c>
    </row>
    <row r="136" spans="1:8" ht="15.6" x14ac:dyDescent="0.3">
      <c r="A136" s="54">
        <v>37773</v>
      </c>
      <c r="B136" s="22">
        <v>605.68553399999996</v>
      </c>
      <c r="C136" s="22">
        <v>686.71302400000002</v>
      </c>
      <c r="D136" s="22">
        <v>317.946324</v>
      </c>
      <c r="E136" s="22">
        <v>21.617000000000001</v>
      </c>
      <c r="F136" s="22">
        <v>3.2839999999999998</v>
      </c>
      <c r="G136" s="22">
        <v>12.909000000000001</v>
      </c>
      <c r="H136" s="23">
        <v>1648.154882</v>
      </c>
    </row>
    <row r="137" spans="1:8" ht="15.6" x14ac:dyDescent="0.3">
      <c r="A137" s="54">
        <v>37742</v>
      </c>
      <c r="B137" s="22">
        <v>624.38557500000002</v>
      </c>
      <c r="C137" s="22">
        <v>735.34147800000005</v>
      </c>
      <c r="D137" s="22">
        <v>342.36773699999998</v>
      </c>
      <c r="E137" s="22">
        <v>21.978000000000002</v>
      </c>
      <c r="F137" s="22">
        <v>3.831</v>
      </c>
      <c r="G137" s="22">
        <v>15.064</v>
      </c>
      <c r="H137" s="23">
        <v>1742.9677900000002</v>
      </c>
    </row>
    <row r="138" spans="1:8" ht="15.6" x14ac:dyDescent="0.3">
      <c r="A138" s="54">
        <v>37712</v>
      </c>
      <c r="B138" s="22">
        <v>562.68800499999998</v>
      </c>
      <c r="C138" s="22">
        <v>653.27285400000005</v>
      </c>
      <c r="D138" s="22">
        <v>317.12883099999999</v>
      </c>
      <c r="E138" s="22">
        <v>21.56</v>
      </c>
      <c r="F138" s="22">
        <v>2.5089999999999999</v>
      </c>
      <c r="G138" s="22">
        <v>12.852</v>
      </c>
      <c r="H138" s="23">
        <v>1570.0106900000001</v>
      </c>
    </row>
    <row r="139" spans="1:8" ht="15.6" x14ac:dyDescent="0.3">
      <c r="A139" s="54">
        <v>37681</v>
      </c>
      <c r="B139" s="22">
        <v>573.32357500000001</v>
      </c>
      <c r="C139" s="22">
        <v>691.36302999999998</v>
      </c>
      <c r="D139" s="22">
        <v>331.06780400000002</v>
      </c>
      <c r="E139" s="22">
        <v>21.733000000000001</v>
      </c>
      <c r="F139" s="22">
        <v>3.6659999999999999</v>
      </c>
      <c r="G139" s="22">
        <v>13.935</v>
      </c>
      <c r="H139" s="23">
        <v>1635.0884089999997</v>
      </c>
    </row>
    <row r="140" spans="1:8" ht="15.6" x14ac:dyDescent="0.3">
      <c r="A140" s="54">
        <v>37653</v>
      </c>
      <c r="B140" s="22">
        <v>521.28386</v>
      </c>
      <c r="C140" s="22">
        <v>627.88317600000005</v>
      </c>
      <c r="D140" s="22">
        <v>322.40078699999998</v>
      </c>
      <c r="E140" s="22">
        <v>20.602</v>
      </c>
      <c r="F140" s="22">
        <v>2.6440000000000001</v>
      </c>
      <c r="G140" s="22">
        <v>12.621</v>
      </c>
      <c r="H140" s="23">
        <v>1507.4348230000003</v>
      </c>
    </row>
    <row r="141" spans="1:8" ht="15.6" x14ac:dyDescent="0.3">
      <c r="A141" s="54">
        <v>37622</v>
      </c>
      <c r="B141" s="22">
        <v>598.31973700000003</v>
      </c>
      <c r="C141" s="22">
        <v>617.14651700000002</v>
      </c>
      <c r="D141" s="22">
        <v>281.61105199999997</v>
      </c>
      <c r="E141" s="22">
        <v>21.115445999999999</v>
      </c>
      <c r="F141" s="22">
        <v>3.5415700000000001</v>
      </c>
      <c r="G141" s="22">
        <v>13.950296</v>
      </c>
      <c r="H141" s="23">
        <v>1535.684618</v>
      </c>
    </row>
    <row r="142" spans="1:8" ht="15.6" x14ac:dyDescent="0.3">
      <c r="A142" s="54">
        <v>37591</v>
      </c>
      <c r="B142" s="22">
        <v>632.68657499999995</v>
      </c>
      <c r="C142" s="22">
        <v>699.18373199999996</v>
      </c>
      <c r="D142" s="22">
        <v>346.28294799999998</v>
      </c>
      <c r="E142" s="22">
        <v>24.401948000000001</v>
      </c>
      <c r="F142" s="22">
        <v>3.526024</v>
      </c>
      <c r="G142" s="22">
        <v>14.05829</v>
      </c>
      <c r="H142" s="23">
        <v>1720.1395169999998</v>
      </c>
    </row>
    <row r="143" spans="1:8" ht="15.6" x14ac:dyDescent="0.3">
      <c r="A143" s="54">
        <v>37561</v>
      </c>
      <c r="B143" s="22">
        <v>589.19048599999996</v>
      </c>
      <c r="C143" s="22">
        <v>666.08106499999997</v>
      </c>
      <c r="D143" s="22">
        <v>328.38097800000003</v>
      </c>
      <c r="E143" s="22">
        <v>21.500695</v>
      </c>
      <c r="F143" s="22">
        <v>3.806279</v>
      </c>
      <c r="G143" s="22">
        <v>14.520237</v>
      </c>
      <c r="H143" s="23">
        <v>1623.4797399999998</v>
      </c>
    </row>
    <row r="144" spans="1:8" ht="15.6" x14ac:dyDescent="0.3">
      <c r="A144" s="54">
        <v>37530</v>
      </c>
      <c r="B144" s="22">
        <v>629.94588299999998</v>
      </c>
      <c r="C144" s="22">
        <v>723.33303699999999</v>
      </c>
      <c r="D144" s="22">
        <v>357.30381599999998</v>
      </c>
      <c r="E144" s="22">
        <v>21.965813000000001</v>
      </c>
      <c r="F144" s="22">
        <v>4.0922890000000001</v>
      </c>
      <c r="G144" s="22">
        <v>16.591591000000001</v>
      </c>
      <c r="H144" s="23">
        <v>1753.2324289999999</v>
      </c>
    </row>
    <row r="145" spans="1:8" ht="15.6" x14ac:dyDescent="0.3">
      <c r="A145" s="54">
        <v>37500</v>
      </c>
      <c r="B145" s="22">
        <v>651.70289400000001</v>
      </c>
      <c r="C145" s="22">
        <v>691.97503400000005</v>
      </c>
      <c r="D145" s="22">
        <v>348.18868199999997</v>
      </c>
      <c r="E145" s="22">
        <v>22.360288000000001</v>
      </c>
      <c r="F145" s="22">
        <v>3.2787269999999999</v>
      </c>
      <c r="G145" s="22">
        <v>14.383035</v>
      </c>
      <c r="H145" s="23">
        <v>1731.8886600000001</v>
      </c>
    </row>
    <row r="146" spans="1:8" ht="15.6" x14ac:dyDescent="0.3">
      <c r="A146" s="54">
        <v>37469</v>
      </c>
      <c r="B146" s="22">
        <v>648.27247</v>
      </c>
      <c r="C146" s="22">
        <v>713.60282099999995</v>
      </c>
      <c r="D146" s="22">
        <v>328.06946199999999</v>
      </c>
      <c r="E146" s="22">
        <v>22.046181000000001</v>
      </c>
      <c r="F146" s="22">
        <v>3.8774150000000001</v>
      </c>
      <c r="G146" s="22">
        <v>16.818898000000001</v>
      </c>
      <c r="H146" s="23">
        <v>1732.6872469999996</v>
      </c>
    </row>
    <row r="147" spans="1:8" ht="15.6" x14ac:dyDescent="0.3">
      <c r="A147" s="54">
        <v>37438</v>
      </c>
      <c r="B147" s="22">
        <v>643.00512700000002</v>
      </c>
      <c r="C147" s="22">
        <v>660.87114499999996</v>
      </c>
      <c r="D147" s="22">
        <v>342.61357199999998</v>
      </c>
      <c r="E147" s="22">
        <v>22.021374000000002</v>
      </c>
      <c r="F147" s="22">
        <v>3.2021060000000001</v>
      </c>
      <c r="G147" s="22">
        <v>14.834218999999999</v>
      </c>
      <c r="H147" s="23">
        <v>1686.5475429999999</v>
      </c>
    </row>
    <row r="148" spans="1:8" ht="15.6" x14ac:dyDescent="0.3">
      <c r="A148" s="54">
        <v>37408</v>
      </c>
      <c r="B148" s="22">
        <v>614.96600000000001</v>
      </c>
      <c r="C148" s="22">
        <v>699.96699999999998</v>
      </c>
      <c r="D148" s="22">
        <v>353.61</v>
      </c>
      <c r="E148" s="22">
        <v>21.943000000000001</v>
      </c>
      <c r="F148" s="22">
        <v>3.2320000000000002</v>
      </c>
      <c r="G148" s="22">
        <v>7.798</v>
      </c>
      <c r="H148" s="23">
        <v>1701.5160000000001</v>
      </c>
    </row>
    <row r="149" spans="1:8" ht="15.6" x14ac:dyDescent="0.3">
      <c r="A149" s="54">
        <v>37377</v>
      </c>
      <c r="B149" s="22">
        <v>590.38250900000003</v>
      </c>
      <c r="C149" s="22">
        <v>699.98608000000002</v>
      </c>
      <c r="D149" s="22">
        <v>331.33178600000002</v>
      </c>
      <c r="E149" s="22">
        <v>21.782</v>
      </c>
      <c r="F149" s="22">
        <v>4.1429999999999998</v>
      </c>
      <c r="G149" s="22">
        <v>34.828000000000003</v>
      </c>
      <c r="H149" s="23">
        <v>1682.453</v>
      </c>
    </row>
    <row r="150" spans="1:8" ht="15.6" x14ac:dyDescent="0.3">
      <c r="A150" s="54">
        <v>37347</v>
      </c>
      <c r="B150" s="22">
        <v>520.14161899999999</v>
      </c>
      <c r="C150" s="22">
        <v>612.69855900000005</v>
      </c>
      <c r="D150" s="22">
        <v>309.99824699999999</v>
      </c>
      <c r="E150" s="22">
        <v>21.062000000000001</v>
      </c>
      <c r="F150" s="22">
        <v>2.4350000000000001</v>
      </c>
      <c r="G150" s="22">
        <v>15.13</v>
      </c>
      <c r="H150" s="23">
        <v>1481.4649999999999</v>
      </c>
    </row>
    <row r="151" spans="1:8" ht="15.6" x14ac:dyDescent="0.3">
      <c r="A151" s="54">
        <v>37316</v>
      </c>
      <c r="B151" s="22">
        <v>507.20299999999997</v>
      </c>
      <c r="C151" s="22">
        <v>658.87900000000002</v>
      </c>
      <c r="D151" s="22">
        <v>341.37299999999999</v>
      </c>
      <c r="E151" s="22">
        <v>22.344000000000001</v>
      </c>
      <c r="F151" s="22">
        <v>4.8680000000000003</v>
      </c>
      <c r="G151" s="22">
        <v>13.749000000000001</v>
      </c>
      <c r="H151" s="23">
        <v>1548.4159999999999</v>
      </c>
    </row>
    <row r="152" spans="1:8" ht="15.6" x14ac:dyDescent="0.3">
      <c r="A152" s="54">
        <v>37288</v>
      </c>
      <c r="B152" s="22">
        <v>502.32900000000001</v>
      </c>
      <c r="C152" s="22">
        <v>577.846</v>
      </c>
      <c r="D152" s="22">
        <v>278.76799999999997</v>
      </c>
      <c r="E152" s="22">
        <v>20.178000000000001</v>
      </c>
      <c r="F152" s="22">
        <v>3.4660000000000002</v>
      </c>
      <c r="G152" s="22">
        <v>12.784000000000001</v>
      </c>
      <c r="H152" s="23">
        <v>1395.3710000000001</v>
      </c>
    </row>
    <row r="153" spans="1:8" ht="15.6" x14ac:dyDescent="0.3">
      <c r="A153" s="54">
        <v>37257</v>
      </c>
      <c r="B153" s="22">
        <v>589.88900000000001</v>
      </c>
      <c r="C153" s="22">
        <v>612.65800000000002</v>
      </c>
      <c r="D153" s="22">
        <v>265.452</v>
      </c>
      <c r="E153" s="22">
        <v>23.312999999999999</v>
      </c>
      <c r="F153" s="22">
        <v>3.1110000000000002</v>
      </c>
      <c r="G153" s="22">
        <v>13.177</v>
      </c>
      <c r="H153" s="23">
        <v>1507.6</v>
      </c>
    </row>
    <row r="154" spans="1:8" ht="15.6" x14ac:dyDescent="0.3">
      <c r="A154" s="54">
        <v>37226</v>
      </c>
      <c r="B154" s="22">
        <v>533.030846</v>
      </c>
      <c r="C154" s="22">
        <v>624.18975899999998</v>
      </c>
      <c r="D154" s="22">
        <v>314.06571600000001</v>
      </c>
      <c r="E154" s="22">
        <v>20.526</v>
      </c>
      <c r="F154" s="22">
        <v>2.7949999999999999</v>
      </c>
      <c r="G154" s="22">
        <v>19.009</v>
      </c>
      <c r="H154" s="23">
        <v>1513.616</v>
      </c>
    </row>
    <row r="155" spans="1:8" ht="15.6" x14ac:dyDescent="0.3">
      <c r="A155" s="54">
        <v>37196</v>
      </c>
      <c r="B155" s="22">
        <v>595.52349500000003</v>
      </c>
      <c r="C155" s="22">
        <v>671.24799299999995</v>
      </c>
      <c r="D155" s="22">
        <v>338.39306299999998</v>
      </c>
      <c r="E155" s="22">
        <v>10.885446</v>
      </c>
      <c r="F155" s="22">
        <v>3.776189</v>
      </c>
      <c r="G155" s="22">
        <v>0.82540800000000003</v>
      </c>
      <c r="H155" s="23">
        <v>1620.652</v>
      </c>
    </row>
    <row r="156" spans="1:8" ht="15.6" x14ac:dyDescent="0.3">
      <c r="A156" s="54">
        <v>37165</v>
      </c>
      <c r="B156" s="22">
        <v>603.99</v>
      </c>
      <c r="C156" s="22">
        <v>678.673</v>
      </c>
      <c r="D156" s="22">
        <v>334.89400000000001</v>
      </c>
      <c r="E156" s="22">
        <v>32.203000000000003</v>
      </c>
      <c r="F156" s="22">
        <v>3.665</v>
      </c>
      <c r="G156" s="22">
        <v>14.14</v>
      </c>
      <c r="H156" s="23">
        <v>1667.5650000000001</v>
      </c>
    </row>
    <row r="157" spans="1:8" ht="15.6" x14ac:dyDescent="0.3">
      <c r="A157" s="54">
        <v>37135</v>
      </c>
      <c r="B157" s="22">
        <v>621.08481800000004</v>
      </c>
      <c r="C157" s="22">
        <v>678.32435199999998</v>
      </c>
      <c r="D157" s="22">
        <v>327.43722500000001</v>
      </c>
      <c r="E157" s="22">
        <v>20.990424999999998</v>
      </c>
      <c r="F157" s="22">
        <v>3.6851229999999999</v>
      </c>
      <c r="G157" s="22">
        <v>13.38212</v>
      </c>
      <c r="H157" s="23">
        <v>1664.904</v>
      </c>
    </row>
    <row r="158" spans="1:8" ht="15.6" x14ac:dyDescent="0.3">
      <c r="A158" s="54">
        <v>37104</v>
      </c>
      <c r="B158" s="22">
        <v>613.99800000000005</v>
      </c>
      <c r="C158" s="22">
        <v>680.37199999999996</v>
      </c>
      <c r="D158" s="22">
        <v>351.46300000000002</v>
      </c>
      <c r="E158" s="22">
        <v>19.998000000000001</v>
      </c>
      <c r="F158" s="22">
        <v>3.423</v>
      </c>
      <c r="G158" s="22">
        <v>17.39</v>
      </c>
      <c r="H158" s="23">
        <v>1686.644</v>
      </c>
    </row>
    <row r="159" spans="1:8" ht="15.6" x14ac:dyDescent="0.3">
      <c r="A159" s="54">
        <v>37073</v>
      </c>
      <c r="B159" s="22">
        <v>616.98699999999997</v>
      </c>
      <c r="C159" s="22">
        <v>670.48500000000001</v>
      </c>
      <c r="D159" s="22">
        <v>329.53500000000003</v>
      </c>
      <c r="E159" s="22">
        <v>26.152000000000001</v>
      </c>
      <c r="F159" s="22">
        <v>3.746</v>
      </c>
      <c r="G159" s="22">
        <v>12.679</v>
      </c>
      <c r="H159" s="23">
        <v>1659.5840000000001</v>
      </c>
    </row>
    <row r="160" spans="1:8" ht="15.6" x14ac:dyDescent="0.3">
      <c r="A160" s="54">
        <v>37043</v>
      </c>
      <c r="B160" s="22">
        <v>581.46</v>
      </c>
      <c r="C160" s="22">
        <v>655.73</v>
      </c>
      <c r="D160" s="22">
        <v>314.76</v>
      </c>
      <c r="E160" s="22">
        <v>20.514676000000001</v>
      </c>
      <c r="F160" s="22">
        <v>3.2512490000000001</v>
      </c>
      <c r="G160" s="22">
        <v>14.967598000000001</v>
      </c>
      <c r="H160" s="23">
        <v>1590.684</v>
      </c>
    </row>
    <row r="161" spans="1:8" ht="15.6" x14ac:dyDescent="0.3">
      <c r="A161" s="54">
        <v>37012</v>
      </c>
      <c r="B161" s="22">
        <v>566.74242500000003</v>
      </c>
      <c r="C161" s="22">
        <v>663.03628900000001</v>
      </c>
      <c r="D161" s="22">
        <v>343.698916</v>
      </c>
      <c r="E161" s="22">
        <v>11.196872000000001</v>
      </c>
      <c r="F161" s="22">
        <v>3.522154</v>
      </c>
      <c r="G161" s="22">
        <v>15.034378999999999</v>
      </c>
      <c r="H161" s="23">
        <v>1603.231</v>
      </c>
    </row>
    <row r="162" spans="1:8" ht="15.6" x14ac:dyDescent="0.3">
      <c r="A162" s="54">
        <v>36982</v>
      </c>
      <c r="B162" s="22">
        <v>515.39361799999995</v>
      </c>
      <c r="C162" s="22">
        <v>604.72916599999996</v>
      </c>
      <c r="D162" s="22">
        <v>319.72785299999998</v>
      </c>
      <c r="E162" s="22">
        <v>29.352432</v>
      </c>
      <c r="F162" s="22">
        <v>3.3498250000000001</v>
      </c>
      <c r="G162" s="22">
        <v>14.195154</v>
      </c>
      <c r="H162" s="23">
        <v>1486.748</v>
      </c>
    </row>
    <row r="163" spans="1:8" ht="15.6" x14ac:dyDescent="0.3">
      <c r="A163" s="54">
        <v>36951</v>
      </c>
      <c r="B163" s="22">
        <v>491.97091499999999</v>
      </c>
      <c r="C163" s="22">
        <v>587.23338899999999</v>
      </c>
      <c r="D163" s="22">
        <v>339.53747800000002</v>
      </c>
      <c r="E163" s="22">
        <v>21.163808</v>
      </c>
      <c r="F163" s="22">
        <v>4.029865</v>
      </c>
      <c r="G163" s="22">
        <v>13.191910999999999</v>
      </c>
      <c r="H163" s="23">
        <v>1457.127</v>
      </c>
    </row>
    <row r="164" spans="1:8" ht="15.6" x14ac:dyDescent="0.3">
      <c r="A164" s="54">
        <v>36923</v>
      </c>
      <c r="B164" s="22">
        <v>460.60366099999999</v>
      </c>
      <c r="C164" s="22">
        <v>548.49659799999995</v>
      </c>
      <c r="D164" s="22">
        <v>328.40321999999998</v>
      </c>
      <c r="E164" s="22">
        <v>19.177365000000002</v>
      </c>
      <c r="F164" s="22">
        <v>3.656701</v>
      </c>
      <c r="G164" s="22">
        <v>12.953694</v>
      </c>
      <c r="H164" s="23">
        <v>1373.2909999999999</v>
      </c>
    </row>
    <row r="165" spans="1:8" ht="15.6" x14ac:dyDescent="0.3">
      <c r="A165" s="54">
        <v>36892</v>
      </c>
      <c r="B165" s="22">
        <v>540.79039299999999</v>
      </c>
      <c r="C165" s="22">
        <v>569.35574299999996</v>
      </c>
      <c r="D165" s="22">
        <v>292.43090100000001</v>
      </c>
      <c r="E165" s="22">
        <v>21.278582</v>
      </c>
      <c r="F165" s="22">
        <v>3.4037109999999999</v>
      </c>
      <c r="G165" s="22">
        <v>15.134274</v>
      </c>
      <c r="H165" s="23">
        <v>1442.394</v>
      </c>
    </row>
    <row r="166" spans="1:8" ht="15.6" x14ac:dyDescent="0.3">
      <c r="A166" s="54">
        <v>36861</v>
      </c>
      <c r="B166" s="22">
        <v>540.71257600000001</v>
      </c>
      <c r="C166" s="22">
        <v>670.79870600000004</v>
      </c>
      <c r="D166" s="22">
        <v>341.451911</v>
      </c>
      <c r="E166" s="22">
        <v>21.758368999999998</v>
      </c>
      <c r="F166" s="22">
        <v>3.6394280000000001</v>
      </c>
      <c r="G166" s="22">
        <v>31.990926000000002</v>
      </c>
      <c r="H166" s="23">
        <v>1610.3520000000001</v>
      </c>
    </row>
    <row r="167" spans="1:8" ht="15.6" x14ac:dyDescent="0.3">
      <c r="A167" s="54">
        <v>36831</v>
      </c>
      <c r="B167" s="22">
        <v>550.06659400000001</v>
      </c>
      <c r="C167" s="22">
        <v>647.18446400000005</v>
      </c>
      <c r="D167" s="22">
        <v>338.591069</v>
      </c>
      <c r="E167" s="22">
        <v>21.007021999999999</v>
      </c>
      <c r="F167" s="22">
        <v>2.7304409999999999</v>
      </c>
      <c r="G167" s="22">
        <v>14.185700000000001</v>
      </c>
      <c r="H167" s="23">
        <v>1573.7650000000001</v>
      </c>
    </row>
    <row r="168" spans="1:8" ht="15.6" x14ac:dyDescent="0.3">
      <c r="A168" s="54">
        <v>36800</v>
      </c>
      <c r="B168" s="22">
        <v>578.136393</v>
      </c>
      <c r="C168" s="22">
        <v>652.84278500000005</v>
      </c>
      <c r="D168" s="22">
        <v>353.61630300000002</v>
      </c>
      <c r="E168" s="22">
        <v>21.216498000000001</v>
      </c>
      <c r="F168" s="22">
        <v>3.4089580000000002</v>
      </c>
      <c r="G168" s="22">
        <v>11.636566999999999</v>
      </c>
      <c r="H168" s="23">
        <v>1620.8579999999999</v>
      </c>
    </row>
    <row r="169" spans="1:8" ht="15.6" x14ac:dyDescent="0.3">
      <c r="A169" s="54">
        <v>36770</v>
      </c>
      <c r="B169" s="22">
        <v>610.64300000000003</v>
      </c>
      <c r="C169" s="22">
        <v>663.02</v>
      </c>
      <c r="D169" s="22">
        <v>336.39</v>
      </c>
      <c r="E169" s="22">
        <v>10.312828</v>
      </c>
      <c r="F169" s="22">
        <v>3.496966</v>
      </c>
      <c r="G169" s="22">
        <v>10.128829</v>
      </c>
      <c r="H169" s="23">
        <v>1633.992</v>
      </c>
    </row>
    <row r="170" spans="1:8" ht="15.6" x14ac:dyDescent="0.3">
      <c r="A170" s="54">
        <v>36739</v>
      </c>
      <c r="B170" s="22">
        <v>601.66970600000002</v>
      </c>
      <c r="C170" s="22">
        <v>648.47602500000005</v>
      </c>
      <c r="D170" s="22">
        <v>367.93048399999998</v>
      </c>
      <c r="E170" s="22">
        <v>51.07696</v>
      </c>
      <c r="F170" s="22">
        <v>3.351461</v>
      </c>
      <c r="G170" s="22">
        <v>13.327346</v>
      </c>
      <c r="H170" s="23">
        <v>1685.8320000000001</v>
      </c>
    </row>
    <row r="171" spans="1:8" ht="15.6" x14ac:dyDescent="0.3">
      <c r="A171" s="54">
        <v>36708</v>
      </c>
      <c r="B171" s="22">
        <v>593.46686999999997</v>
      </c>
      <c r="C171" s="22">
        <v>672.17423699999995</v>
      </c>
      <c r="D171" s="22">
        <v>342.16057999999998</v>
      </c>
      <c r="E171" s="22">
        <v>22.950551000000001</v>
      </c>
      <c r="F171" s="22">
        <v>4.1815119999999997</v>
      </c>
      <c r="G171" s="22">
        <v>10.129687000000001</v>
      </c>
      <c r="H171" s="23">
        <v>1645.0630000000001</v>
      </c>
    </row>
    <row r="172" spans="1:8" ht="15.6" x14ac:dyDescent="0.3">
      <c r="A172" s="54">
        <v>36678</v>
      </c>
      <c r="B172" s="22">
        <v>553.20229600000005</v>
      </c>
      <c r="C172" s="22">
        <v>638.56687499999998</v>
      </c>
      <c r="D172" s="22">
        <v>350.48273499999999</v>
      </c>
      <c r="E172" s="22">
        <v>19.808128</v>
      </c>
      <c r="F172" s="22">
        <v>3.3660299999999999</v>
      </c>
      <c r="G172" s="22">
        <v>7.9213389999999997</v>
      </c>
      <c r="H172" s="23">
        <v>1573.347403</v>
      </c>
    </row>
    <row r="173" spans="1:8" ht="15.6" x14ac:dyDescent="0.3">
      <c r="A173" s="54">
        <v>36647</v>
      </c>
      <c r="B173" s="22">
        <v>548.78282799999999</v>
      </c>
      <c r="C173" s="22">
        <v>631.46149000000003</v>
      </c>
      <c r="D173" s="22">
        <v>368.80586099999999</v>
      </c>
      <c r="E173" s="22">
        <v>21.278524000000001</v>
      </c>
      <c r="F173" s="22">
        <v>3.5126110000000001</v>
      </c>
      <c r="G173" s="22">
        <v>16.665614000000001</v>
      </c>
      <c r="H173" s="23">
        <v>1590.506928</v>
      </c>
    </row>
    <row r="174" spans="1:8" ht="15.6" x14ac:dyDescent="0.3">
      <c r="A174" s="54">
        <v>36617</v>
      </c>
      <c r="B174" s="22">
        <v>477.07028600000001</v>
      </c>
      <c r="C174" s="22">
        <v>580.24354900000003</v>
      </c>
      <c r="D174" s="22">
        <v>332.48804200000001</v>
      </c>
      <c r="E174" s="22">
        <v>21.900442999999999</v>
      </c>
      <c r="F174" s="22">
        <v>3.3169430000000002</v>
      </c>
      <c r="G174" s="22">
        <v>11.629697</v>
      </c>
      <c r="H174" s="23">
        <v>1426.64896</v>
      </c>
    </row>
    <row r="175" spans="1:8" ht="15.6" x14ac:dyDescent="0.3">
      <c r="A175" s="54">
        <v>36586</v>
      </c>
      <c r="B175" s="22">
        <v>462.182481</v>
      </c>
      <c r="C175" s="22">
        <v>598.88473799999997</v>
      </c>
      <c r="D175" s="22">
        <v>355.54181899999998</v>
      </c>
      <c r="E175" s="22">
        <v>21.334416999999998</v>
      </c>
      <c r="F175" s="22">
        <v>3.6861130000000002</v>
      </c>
      <c r="G175" s="22">
        <v>13.559400999999999</v>
      </c>
      <c r="H175" s="23">
        <v>1455.188969</v>
      </c>
    </row>
    <row r="176" spans="1:8" ht="15.6" x14ac:dyDescent="0.3">
      <c r="A176" s="54">
        <v>36557</v>
      </c>
      <c r="B176" s="22">
        <v>445.94801699999999</v>
      </c>
      <c r="C176" s="22">
        <v>548.09892500000001</v>
      </c>
      <c r="D176" s="22">
        <v>327.806421</v>
      </c>
      <c r="E176" s="22">
        <v>21.031704000000001</v>
      </c>
      <c r="F176" s="22">
        <v>3.3221769999999999</v>
      </c>
      <c r="G176" s="22">
        <v>13.173719</v>
      </c>
      <c r="H176" s="23">
        <v>1359.3809630000001</v>
      </c>
    </row>
    <row r="177" spans="1:8" ht="15.6" x14ac:dyDescent="0.3">
      <c r="A177" s="54">
        <v>36526</v>
      </c>
      <c r="B177" s="22">
        <v>520.49735799999996</v>
      </c>
      <c r="C177" s="22">
        <v>546.21041700000001</v>
      </c>
      <c r="D177" s="22">
        <v>286.03542900000002</v>
      </c>
      <c r="E177" s="22">
        <v>27.509001999999999</v>
      </c>
      <c r="F177" s="22">
        <v>3.4346320000000001</v>
      </c>
      <c r="G177" s="22">
        <v>10.641330999999999</v>
      </c>
      <c r="H177" s="23">
        <v>1394.3281689999999</v>
      </c>
    </row>
    <row r="178" spans="1:8" ht="15.6" x14ac:dyDescent="0.3">
      <c r="A178" s="54">
        <v>36495</v>
      </c>
      <c r="B178" s="22">
        <v>533.22960699999999</v>
      </c>
      <c r="C178" s="22">
        <v>581.70918700000004</v>
      </c>
      <c r="D178" s="22">
        <v>331.35425500000002</v>
      </c>
      <c r="E178" s="22">
        <v>17.887581999999998</v>
      </c>
      <c r="F178" s="22">
        <v>3.3245290000000001</v>
      </c>
      <c r="G178" s="22">
        <v>14.140335</v>
      </c>
      <c r="H178" s="23">
        <v>1481.645495</v>
      </c>
    </row>
    <row r="179" spans="1:8" ht="15.6" x14ac:dyDescent="0.3">
      <c r="A179" s="54">
        <v>36465</v>
      </c>
      <c r="B179" s="22">
        <v>552.39052600000002</v>
      </c>
      <c r="C179" s="22">
        <v>592.57556099999999</v>
      </c>
      <c r="D179" s="22">
        <v>333.38821899999999</v>
      </c>
      <c r="E179" s="22">
        <v>21.055178999999999</v>
      </c>
      <c r="F179" s="22">
        <v>3.4619439999999999</v>
      </c>
      <c r="G179" s="22">
        <v>13.509504</v>
      </c>
      <c r="H179" s="23">
        <v>1516.3809329999999</v>
      </c>
    </row>
    <row r="180" spans="1:8" ht="15.6" x14ac:dyDescent="0.3">
      <c r="A180" s="54">
        <v>36434</v>
      </c>
      <c r="B180" s="22">
        <v>555.29532200000006</v>
      </c>
      <c r="C180" s="22">
        <v>626.00413400000002</v>
      </c>
      <c r="D180" s="22">
        <v>360.45735200000001</v>
      </c>
      <c r="E180" s="22">
        <v>22.628423000000002</v>
      </c>
      <c r="F180" s="22">
        <v>3.3449840000000002</v>
      </c>
      <c r="G180" s="22">
        <v>14.845734999999999</v>
      </c>
      <c r="H180" s="23">
        <v>1582.5759499999999</v>
      </c>
    </row>
    <row r="181" spans="1:8" ht="15.6" x14ac:dyDescent="0.3">
      <c r="A181" s="54">
        <v>36404</v>
      </c>
      <c r="B181" s="22">
        <v>589.90223900000001</v>
      </c>
      <c r="C181" s="22">
        <v>627.60665700000004</v>
      </c>
      <c r="D181" s="22">
        <v>346.005696</v>
      </c>
      <c r="E181" s="22">
        <v>21.902636999999999</v>
      </c>
      <c r="F181" s="22">
        <v>3.653025</v>
      </c>
      <c r="G181" s="22">
        <v>13.321858000000001</v>
      </c>
      <c r="H181" s="23">
        <v>1602.392112</v>
      </c>
    </row>
    <row r="182" spans="1:8" ht="15.6" x14ac:dyDescent="0.3">
      <c r="A182" s="54">
        <v>36373</v>
      </c>
      <c r="B182" s="22">
        <v>580.64230199999997</v>
      </c>
      <c r="C182" s="22">
        <v>622.24047499999995</v>
      </c>
      <c r="D182" s="22">
        <v>350.32455199999998</v>
      </c>
      <c r="E182" s="22">
        <v>19.553066000000001</v>
      </c>
      <c r="F182" s="22">
        <v>3.1462240000000001</v>
      </c>
      <c r="G182" s="22">
        <v>18.055401</v>
      </c>
      <c r="H182" s="23">
        <v>1593.9620199999999</v>
      </c>
    </row>
    <row r="183" spans="1:8" ht="16.2" thickBot="1" x14ac:dyDescent="0.35">
      <c r="A183" s="148">
        <v>36342</v>
      </c>
      <c r="B183" s="24">
        <v>565.92686800000001</v>
      </c>
      <c r="C183" s="24">
        <v>612.83030699999995</v>
      </c>
      <c r="D183" s="24">
        <v>347.892425</v>
      </c>
      <c r="E183" s="24">
        <v>24.923431999999998</v>
      </c>
      <c r="F183" s="24">
        <v>3.600047</v>
      </c>
      <c r="G183" s="24">
        <v>13.245922999999999</v>
      </c>
      <c r="H183" s="25">
        <v>1568.4190020000001</v>
      </c>
    </row>
    <row r="184" spans="1:8" x14ac:dyDescent="0.3">
      <c r="A184" s="149"/>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sheetData>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89"/>
  <sheetViews>
    <sheetView zoomScaleNormal="100" workbookViewId="0">
      <selection activeCell="I5" sqref="I5"/>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customWidth="1"/>
    <col min="6" max="6" width="10" bestFit="1" customWidth="1"/>
    <col min="7" max="7" width="7" bestFit="1" customWidth="1"/>
    <col min="8" max="8" width="12.109375" bestFit="1" customWidth="1"/>
    <col min="9" max="9" width="14.109375" customWidth="1"/>
    <col min="10" max="10" width="14.6640625" bestFit="1" customWidth="1"/>
    <col min="11" max="11" width="15.6640625" customWidth="1"/>
    <col min="12" max="12" width="10.5546875" bestFit="1" customWidth="1"/>
    <col min="13" max="14" width="11.5546875" bestFit="1" customWidth="1"/>
    <col min="15" max="15" width="10.33203125" bestFit="1" customWidth="1"/>
  </cols>
  <sheetData>
    <row r="2" spans="1:15" ht="15.75" thickBot="1" x14ac:dyDescent="0.3">
      <c r="A2" s="29"/>
      <c r="B2" s="29"/>
      <c r="C2" s="29"/>
      <c r="D2" s="29"/>
      <c r="E2" s="29"/>
      <c r="F2" s="29"/>
      <c r="G2" s="29"/>
      <c r="H2" s="29"/>
      <c r="I2" s="29"/>
      <c r="J2" s="29"/>
    </row>
    <row r="3" spans="1:15" ht="15.75" x14ac:dyDescent="0.25">
      <c r="A3" s="33"/>
      <c r="B3" s="31" t="s">
        <v>43</v>
      </c>
      <c r="C3" s="31"/>
      <c r="D3" s="31"/>
      <c r="E3" s="31"/>
      <c r="F3" s="31"/>
      <c r="G3" s="31"/>
      <c r="H3" s="32"/>
      <c r="I3" s="29"/>
      <c r="J3" s="30"/>
    </row>
    <row r="4" spans="1:15" ht="31.8" thickBot="1" x14ac:dyDescent="0.35">
      <c r="A4" s="105" t="s">
        <v>1</v>
      </c>
      <c r="B4" s="106" t="s">
        <v>36</v>
      </c>
      <c r="C4" s="106" t="s">
        <v>37</v>
      </c>
      <c r="D4" s="106" t="s">
        <v>38</v>
      </c>
      <c r="E4" s="108" t="s">
        <v>39</v>
      </c>
      <c r="F4" s="106" t="s">
        <v>40</v>
      </c>
      <c r="G4" s="106" t="s">
        <v>41</v>
      </c>
      <c r="H4" s="107" t="s">
        <v>42</v>
      </c>
      <c r="I4" s="29"/>
    </row>
    <row r="5" spans="1:15" ht="15.75" x14ac:dyDescent="0.25">
      <c r="A5" s="146">
        <v>41760</v>
      </c>
      <c r="B5" s="162">
        <v>1329271</v>
      </c>
      <c r="C5" s="162">
        <v>125411</v>
      </c>
      <c r="D5" s="162">
        <v>663</v>
      </c>
      <c r="E5" s="162">
        <v>2933</v>
      </c>
      <c r="F5" s="162">
        <v>1196</v>
      </c>
      <c r="G5" s="162">
        <v>2</v>
      </c>
      <c r="H5" s="163">
        <v>1459476</v>
      </c>
      <c r="I5" s="95"/>
    </row>
    <row r="6" spans="1:15" ht="15.75" x14ac:dyDescent="0.25">
      <c r="A6" s="146">
        <v>41730</v>
      </c>
      <c r="B6" s="162">
        <v>1329636</v>
      </c>
      <c r="C6" s="162">
        <v>125659</v>
      </c>
      <c r="D6" s="162">
        <v>670</v>
      </c>
      <c r="E6" s="162">
        <v>2936</v>
      </c>
      <c r="F6" s="162">
        <v>1184</v>
      </c>
      <c r="G6" s="162">
        <v>2</v>
      </c>
      <c r="H6" s="163">
        <v>1460087</v>
      </c>
      <c r="I6" s="95"/>
    </row>
    <row r="7" spans="1:15" ht="15.75" x14ac:dyDescent="0.25">
      <c r="A7" s="146">
        <v>41699</v>
      </c>
      <c r="B7" s="162">
        <v>1319750</v>
      </c>
      <c r="C7" s="162">
        <v>125089</v>
      </c>
      <c r="D7" s="162">
        <v>667</v>
      </c>
      <c r="E7" s="162">
        <v>2936</v>
      </c>
      <c r="F7" s="162">
        <v>1180</v>
      </c>
      <c r="G7" s="162">
        <v>2</v>
      </c>
      <c r="H7" s="163">
        <v>1449624</v>
      </c>
    </row>
    <row r="8" spans="1:15" ht="15.75" x14ac:dyDescent="0.25">
      <c r="A8" s="146">
        <v>41671</v>
      </c>
      <c r="B8" s="162">
        <v>1331853</v>
      </c>
      <c r="C8" s="162">
        <v>126105</v>
      </c>
      <c r="D8" s="162">
        <v>672</v>
      </c>
      <c r="E8" s="162">
        <v>2939</v>
      </c>
      <c r="F8" s="162">
        <v>1193</v>
      </c>
      <c r="G8" s="162">
        <v>2</v>
      </c>
      <c r="H8" s="163">
        <v>1462764</v>
      </c>
      <c r="I8" s="222" t="s">
        <v>60</v>
      </c>
      <c r="J8" t="s">
        <v>73</v>
      </c>
    </row>
    <row r="9" spans="1:15" ht="15.75" x14ac:dyDescent="0.25">
      <c r="A9" s="146">
        <v>41640</v>
      </c>
      <c r="B9" s="162">
        <v>1333831</v>
      </c>
      <c r="C9" s="162">
        <v>126356</v>
      </c>
      <c r="D9" s="162">
        <v>673</v>
      </c>
      <c r="E9" s="162">
        <v>2932</v>
      </c>
      <c r="F9" s="162">
        <v>1196</v>
      </c>
      <c r="G9" s="162">
        <v>2</v>
      </c>
      <c r="H9" s="163">
        <v>1464990</v>
      </c>
    </row>
    <row r="10" spans="1:15" ht="15.75" x14ac:dyDescent="0.25">
      <c r="A10" s="146">
        <v>41609</v>
      </c>
      <c r="B10" s="162">
        <v>1333122</v>
      </c>
      <c r="C10" s="162">
        <v>126420</v>
      </c>
      <c r="D10" s="162">
        <v>712</v>
      </c>
      <c r="E10" s="162">
        <v>2928</v>
      </c>
      <c r="F10" s="162">
        <v>1204</v>
      </c>
      <c r="G10" s="162">
        <v>2</v>
      </c>
      <c r="H10" s="163">
        <v>1464388</v>
      </c>
      <c r="I10" s="216" t="s">
        <v>60</v>
      </c>
    </row>
    <row r="11" spans="1:15" ht="15.75" x14ac:dyDescent="0.25">
      <c r="A11" s="146">
        <v>41579</v>
      </c>
      <c r="B11" s="162">
        <v>1333370</v>
      </c>
      <c r="C11" s="162">
        <v>126536</v>
      </c>
      <c r="D11" s="162">
        <v>672</v>
      </c>
      <c r="E11" s="162">
        <v>2935</v>
      </c>
      <c r="F11" s="162">
        <v>1202</v>
      </c>
      <c r="G11" s="162">
        <v>2</v>
      </c>
      <c r="H11" s="163">
        <v>1464717</v>
      </c>
      <c r="I11" s="216" t="s">
        <v>60</v>
      </c>
    </row>
    <row r="12" spans="1:15" ht="15.75" x14ac:dyDescent="0.25">
      <c r="A12" s="146">
        <v>41548</v>
      </c>
      <c r="B12" s="162">
        <v>1334948</v>
      </c>
      <c r="C12" s="162">
        <v>126566</v>
      </c>
      <c r="D12" s="162">
        <v>676</v>
      </c>
      <c r="E12" s="162">
        <v>2935</v>
      </c>
      <c r="F12" s="162">
        <v>1210</v>
      </c>
      <c r="G12" s="162">
        <v>2</v>
      </c>
      <c r="H12" s="163">
        <v>1466337</v>
      </c>
      <c r="I12" s="216" t="s">
        <v>60</v>
      </c>
    </row>
    <row r="13" spans="1:15" ht="15.75" x14ac:dyDescent="0.25">
      <c r="A13" s="146">
        <v>41518</v>
      </c>
      <c r="B13" s="162">
        <v>1335279</v>
      </c>
      <c r="C13" s="162">
        <v>126645</v>
      </c>
      <c r="D13" s="162">
        <v>676</v>
      </c>
      <c r="E13" s="162">
        <v>2932</v>
      </c>
      <c r="F13" s="162">
        <v>1208</v>
      </c>
      <c r="G13" s="162">
        <v>3</v>
      </c>
      <c r="H13" s="163">
        <v>1466743</v>
      </c>
      <c r="I13" s="193"/>
    </row>
    <row r="14" spans="1:15" ht="15.75" x14ac:dyDescent="0.25">
      <c r="A14" s="146">
        <v>41487</v>
      </c>
      <c r="B14" s="162">
        <v>1336263</v>
      </c>
      <c r="C14" s="162">
        <v>126782</v>
      </c>
      <c r="D14" s="162">
        <v>686</v>
      </c>
      <c r="E14" s="162">
        <v>2941</v>
      </c>
      <c r="F14" s="162">
        <v>1222</v>
      </c>
      <c r="G14" s="162">
        <v>3</v>
      </c>
      <c r="H14" s="163">
        <v>1467897</v>
      </c>
    </row>
    <row r="15" spans="1:15" s="145" customFormat="1" ht="15.75" x14ac:dyDescent="0.25">
      <c r="A15" s="146">
        <v>41456</v>
      </c>
      <c r="B15" s="162">
        <v>1336951</v>
      </c>
      <c r="C15" s="162">
        <v>126961</v>
      </c>
      <c r="D15" s="162">
        <v>685</v>
      </c>
      <c r="E15" s="162">
        <v>2921</v>
      </c>
      <c r="F15" s="162">
        <v>1230</v>
      </c>
      <c r="G15" s="162">
        <v>3</v>
      </c>
      <c r="H15" s="163">
        <v>1468751</v>
      </c>
      <c r="I15"/>
      <c r="O15" s="217"/>
    </row>
    <row r="16" spans="1:15" ht="15.75" x14ac:dyDescent="0.25">
      <c r="A16" s="146">
        <v>41426</v>
      </c>
      <c r="B16" s="162">
        <v>1337898</v>
      </c>
      <c r="C16" s="162">
        <v>126974</v>
      </c>
      <c r="D16" s="162">
        <v>692</v>
      </c>
      <c r="E16" s="162">
        <v>2922</v>
      </c>
      <c r="F16" s="162">
        <v>1225</v>
      </c>
      <c r="G16" s="162">
        <v>3</v>
      </c>
      <c r="H16" s="163">
        <v>1469714</v>
      </c>
      <c r="J16" s="165"/>
      <c r="K16" s="165"/>
      <c r="L16" s="165"/>
      <c r="M16" s="165"/>
      <c r="N16" s="165"/>
    </row>
    <row r="17" spans="1:16" s="149" customFormat="1" ht="15.75" x14ac:dyDescent="0.25">
      <c r="A17" s="146">
        <v>41395</v>
      </c>
      <c r="B17" s="162">
        <v>1339294</v>
      </c>
      <c r="C17" s="162">
        <v>126975</v>
      </c>
      <c r="D17" s="162">
        <v>699</v>
      </c>
      <c r="E17" s="162">
        <v>2924</v>
      </c>
      <c r="F17" s="162">
        <v>1229</v>
      </c>
      <c r="G17" s="162">
        <v>3</v>
      </c>
      <c r="H17" s="163">
        <v>1471124</v>
      </c>
      <c r="I17"/>
    </row>
    <row r="18" spans="1:16" ht="15.75" x14ac:dyDescent="0.25">
      <c r="A18" s="146">
        <v>41365</v>
      </c>
      <c r="B18" s="34">
        <v>1341225</v>
      </c>
      <c r="C18" s="34">
        <v>127060</v>
      </c>
      <c r="D18" s="34">
        <v>704</v>
      </c>
      <c r="E18" s="34">
        <v>2931</v>
      </c>
      <c r="F18" s="34">
        <v>1232</v>
      </c>
      <c r="G18" s="34">
        <v>3</v>
      </c>
      <c r="H18" s="35">
        <v>1473155</v>
      </c>
      <c r="I18" s="95"/>
    </row>
    <row r="19" spans="1:16" s="145" customFormat="1" ht="15.75" x14ac:dyDescent="0.25">
      <c r="A19" s="146">
        <v>41334</v>
      </c>
      <c r="B19" s="34">
        <v>1341432</v>
      </c>
      <c r="C19" s="34">
        <v>127153</v>
      </c>
      <c r="D19" s="34">
        <v>704</v>
      </c>
      <c r="E19" s="34">
        <v>2932</v>
      </c>
      <c r="F19" s="34">
        <v>1237</v>
      </c>
      <c r="G19" s="34">
        <v>3</v>
      </c>
      <c r="H19" s="35">
        <v>1473461</v>
      </c>
      <c r="I19" s="95"/>
    </row>
    <row r="20" spans="1:16" ht="15.75" x14ac:dyDescent="0.25">
      <c r="A20" s="147">
        <v>41306</v>
      </c>
      <c r="B20" s="111">
        <v>1341364</v>
      </c>
      <c r="C20" s="111">
        <v>127190</v>
      </c>
      <c r="D20" s="111">
        <v>706</v>
      </c>
      <c r="E20" s="111">
        <v>2922</v>
      </c>
      <c r="F20" s="111">
        <v>1234</v>
      </c>
      <c r="G20" s="111">
        <v>3</v>
      </c>
      <c r="H20" s="112">
        <v>1473419</v>
      </c>
      <c r="I20" s="95"/>
      <c r="O20" s="230">
        <f>AVERAGE(H10:H21)</f>
        <v>1472716.5833333333</v>
      </c>
    </row>
    <row r="21" spans="1:16" ht="15.75" x14ac:dyDescent="0.25">
      <c r="A21" s="147">
        <v>41275</v>
      </c>
      <c r="B21" s="111">
        <v>1380719</v>
      </c>
      <c r="C21" s="111">
        <v>127310</v>
      </c>
      <c r="D21" s="111">
        <v>710</v>
      </c>
      <c r="E21" s="152">
        <v>2920</v>
      </c>
      <c r="F21" s="111">
        <v>1231</v>
      </c>
      <c r="G21" s="111">
        <v>3</v>
      </c>
      <c r="H21" s="112">
        <v>1512893</v>
      </c>
      <c r="I21" s="141"/>
    </row>
    <row r="22" spans="1:16" ht="15.75" x14ac:dyDescent="0.25">
      <c r="A22" s="147">
        <v>41244</v>
      </c>
      <c r="B22" s="111">
        <v>1360599</v>
      </c>
      <c r="C22" s="111">
        <v>125052</v>
      </c>
      <c r="D22" s="111">
        <v>711</v>
      </c>
      <c r="E22" s="152">
        <v>2920</v>
      </c>
      <c r="F22" s="111">
        <v>1216</v>
      </c>
      <c r="G22" s="111">
        <v>3</v>
      </c>
      <c r="H22" s="112">
        <v>1490501</v>
      </c>
      <c r="I22" s="139"/>
      <c r="J22" s="134"/>
    </row>
    <row r="23" spans="1:16" ht="15.75" x14ac:dyDescent="0.25">
      <c r="A23" s="147">
        <v>41214</v>
      </c>
      <c r="B23" s="111">
        <v>1368545</v>
      </c>
      <c r="C23" s="111">
        <v>125595</v>
      </c>
      <c r="D23" s="111">
        <v>715</v>
      </c>
      <c r="E23" s="111">
        <v>2920</v>
      </c>
      <c r="F23" s="111">
        <v>1221</v>
      </c>
      <c r="G23" s="111">
        <v>3</v>
      </c>
      <c r="H23" s="112">
        <v>1498999</v>
      </c>
      <c r="I23" s="141"/>
    </row>
    <row r="24" spans="1:16" ht="15.75" x14ac:dyDescent="0.25">
      <c r="A24" s="147">
        <v>41183</v>
      </c>
      <c r="B24" s="111">
        <v>1377773</v>
      </c>
      <c r="C24" s="111">
        <v>126292</v>
      </c>
      <c r="D24" s="111">
        <v>716</v>
      </c>
      <c r="E24" s="111">
        <v>2923</v>
      </c>
      <c r="F24" s="111">
        <v>1223</v>
      </c>
      <c r="G24" s="111">
        <v>3</v>
      </c>
      <c r="H24" s="112">
        <v>1508930</v>
      </c>
      <c r="I24" s="95"/>
    </row>
    <row r="25" spans="1:16" ht="15.6" x14ac:dyDescent="0.3">
      <c r="A25" s="147">
        <v>41153</v>
      </c>
      <c r="B25" s="111">
        <v>1387745</v>
      </c>
      <c r="C25" s="111">
        <v>127107</v>
      </c>
      <c r="D25" s="111">
        <v>719</v>
      </c>
      <c r="E25" s="111">
        <v>2926</v>
      </c>
      <c r="F25" s="111">
        <v>1229</v>
      </c>
      <c r="G25" s="111">
        <v>3</v>
      </c>
      <c r="H25" s="112">
        <v>1519729</v>
      </c>
      <c r="I25" s="95"/>
      <c r="J25" s="230"/>
      <c r="K25" s="230"/>
      <c r="L25" s="230"/>
      <c r="M25" s="230"/>
      <c r="N25" s="230"/>
      <c r="O25" s="230"/>
    </row>
    <row r="26" spans="1:16" ht="15.6" x14ac:dyDescent="0.3">
      <c r="A26" s="147">
        <v>41122</v>
      </c>
      <c r="B26" s="111">
        <v>1334124</v>
      </c>
      <c r="C26" s="111">
        <v>127052</v>
      </c>
      <c r="D26" s="111">
        <v>719</v>
      </c>
      <c r="E26" s="111">
        <v>2926</v>
      </c>
      <c r="F26" s="111">
        <v>1226</v>
      </c>
      <c r="G26" s="111">
        <v>3</v>
      </c>
      <c r="H26" s="112">
        <v>1466050</v>
      </c>
      <c r="I26" s="95"/>
    </row>
    <row r="27" spans="1:16" ht="15.6" x14ac:dyDescent="0.3">
      <c r="A27" s="147">
        <v>41091</v>
      </c>
      <c r="B27" s="111">
        <v>1331879</v>
      </c>
      <c r="C27" s="111">
        <v>127065</v>
      </c>
      <c r="D27" s="111">
        <v>718</v>
      </c>
      <c r="E27" s="152">
        <v>2951</v>
      </c>
      <c r="F27" s="111">
        <v>1225</v>
      </c>
      <c r="G27" s="152">
        <v>3</v>
      </c>
      <c r="H27" s="112">
        <v>1463841</v>
      </c>
      <c r="I27" s="151"/>
      <c r="J27" s="234"/>
      <c r="K27" s="234"/>
      <c r="L27" s="234"/>
      <c r="M27" s="234"/>
      <c r="N27" s="234"/>
      <c r="O27" s="234"/>
      <c r="P27" s="234"/>
    </row>
    <row r="28" spans="1:16" ht="15.6" x14ac:dyDescent="0.3">
      <c r="A28" s="147">
        <v>41061</v>
      </c>
      <c r="B28" s="111">
        <v>1342112</v>
      </c>
      <c r="C28" s="111">
        <v>128042</v>
      </c>
      <c r="D28" s="111">
        <v>725</v>
      </c>
      <c r="E28" s="111">
        <v>2938</v>
      </c>
      <c r="F28" s="111">
        <v>1236</v>
      </c>
      <c r="G28" s="111">
        <v>3</v>
      </c>
      <c r="H28" s="112">
        <v>1475056</v>
      </c>
      <c r="J28" s="201"/>
      <c r="K28" s="201"/>
      <c r="L28" s="201"/>
      <c r="M28" s="201"/>
      <c r="N28" s="201"/>
      <c r="O28" s="201"/>
    </row>
    <row r="29" spans="1:16" ht="15.6" x14ac:dyDescent="0.3">
      <c r="A29" s="147">
        <v>41030</v>
      </c>
      <c r="B29" s="111">
        <v>1339934</v>
      </c>
      <c r="C29" s="111">
        <v>128030</v>
      </c>
      <c r="D29" s="111">
        <v>725</v>
      </c>
      <c r="E29" s="111">
        <v>2938</v>
      </c>
      <c r="F29" s="111">
        <v>1242</v>
      </c>
      <c r="G29" s="111">
        <v>3</v>
      </c>
      <c r="H29" s="112">
        <v>1472872</v>
      </c>
      <c r="J29" s="201"/>
      <c r="K29" s="201"/>
      <c r="L29" s="201"/>
      <c r="M29" s="201"/>
      <c r="N29" s="201"/>
      <c r="O29" s="201"/>
    </row>
    <row r="30" spans="1:16" ht="15.6" x14ac:dyDescent="0.3">
      <c r="A30" s="147">
        <v>41000</v>
      </c>
      <c r="B30" s="111">
        <v>1336912</v>
      </c>
      <c r="C30" s="111">
        <v>127905</v>
      </c>
      <c r="D30" s="111">
        <v>722</v>
      </c>
      <c r="E30" s="111">
        <v>2938</v>
      </c>
      <c r="F30" s="111">
        <v>1235.5</v>
      </c>
      <c r="G30" s="111">
        <v>3</v>
      </c>
      <c r="H30" s="112">
        <v>1469715.5</v>
      </c>
      <c r="I30" s="95"/>
      <c r="J30" s="201"/>
      <c r="K30" s="201"/>
      <c r="L30" s="201"/>
      <c r="M30" s="201"/>
      <c r="N30" s="201"/>
      <c r="O30" s="201"/>
    </row>
    <row r="31" spans="1:16" ht="15.6" x14ac:dyDescent="0.3">
      <c r="A31" s="54">
        <v>40969</v>
      </c>
      <c r="B31" s="34">
        <v>1335783</v>
      </c>
      <c r="C31" s="34">
        <v>128060</v>
      </c>
      <c r="D31" s="34">
        <v>722</v>
      </c>
      <c r="E31" s="34">
        <v>2209</v>
      </c>
      <c r="F31" s="34">
        <v>1257</v>
      </c>
      <c r="G31" s="34">
        <v>2</v>
      </c>
      <c r="H31" s="35">
        <v>1468033</v>
      </c>
      <c r="I31" s="30"/>
      <c r="J31" s="30"/>
    </row>
    <row r="32" spans="1:16" ht="15.6" x14ac:dyDescent="0.3">
      <c r="A32" s="54">
        <v>40940</v>
      </c>
      <c r="B32" s="34">
        <v>1341099</v>
      </c>
      <c r="C32" s="34">
        <v>128488</v>
      </c>
      <c r="D32" s="34">
        <v>730</v>
      </c>
      <c r="E32" s="34">
        <v>2211</v>
      </c>
      <c r="F32" s="34">
        <v>1269</v>
      </c>
      <c r="G32" s="34">
        <v>2</v>
      </c>
      <c r="H32" s="35">
        <v>1473799</v>
      </c>
      <c r="I32" s="95" t="s">
        <v>52</v>
      </c>
      <c r="J32" s="30"/>
    </row>
    <row r="33" spans="1:15" ht="15.6" x14ac:dyDescent="0.3">
      <c r="A33" s="54">
        <v>40909</v>
      </c>
      <c r="B33" s="34">
        <v>1340499</v>
      </c>
      <c r="C33" s="34">
        <v>128583</v>
      </c>
      <c r="D33" s="34">
        <v>733</v>
      </c>
      <c r="E33" s="34">
        <v>2212</v>
      </c>
      <c r="F33" s="34">
        <v>1271</v>
      </c>
      <c r="G33" s="34">
        <v>2</v>
      </c>
      <c r="H33" s="35">
        <v>1473300</v>
      </c>
      <c r="I33" s="95" t="s">
        <v>54</v>
      </c>
      <c r="J33" s="30"/>
    </row>
    <row r="34" spans="1:15" ht="15.6" x14ac:dyDescent="0.3">
      <c r="A34" s="54">
        <v>40878</v>
      </c>
      <c r="B34" s="34">
        <v>1340536</v>
      </c>
      <c r="C34" s="34">
        <v>128742</v>
      </c>
      <c r="D34" s="34">
        <v>734</v>
      </c>
      <c r="E34" s="34">
        <v>2214</v>
      </c>
      <c r="F34" s="34">
        <v>1277</v>
      </c>
      <c r="G34" s="34">
        <v>2</v>
      </c>
      <c r="H34" s="35">
        <v>1473505</v>
      </c>
      <c r="I34" s="29"/>
      <c r="J34" s="29"/>
      <c r="K34" s="136"/>
      <c r="L34" s="136"/>
      <c r="N34" s="136"/>
    </row>
    <row r="35" spans="1:15" ht="15.6" x14ac:dyDescent="0.3">
      <c r="A35" s="54">
        <v>40848</v>
      </c>
      <c r="B35" s="34">
        <v>1339515</v>
      </c>
      <c r="C35" s="34">
        <v>128746</v>
      </c>
      <c r="D35" s="34">
        <v>733</v>
      </c>
      <c r="E35" s="34">
        <v>2217</v>
      </c>
      <c r="F35" s="34">
        <v>1279</v>
      </c>
      <c r="G35" s="34">
        <v>2</v>
      </c>
      <c r="H35" s="35">
        <v>1472492</v>
      </c>
      <c r="I35" s="29"/>
      <c r="J35" s="29"/>
    </row>
    <row r="36" spans="1:15" ht="15.6" x14ac:dyDescent="0.3">
      <c r="A36" s="54">
        <v>40817</v>
      </c>
      <c r="B36" s="34">
        <v>1341087</v>
      </c>
      <c r="C36" s="34">
        <v>128880</v>
      </c>
      <c r="D36" s="34">
        <v>738</v>
      </c>
      <c r="E36" s="34">
        <v>2217</v>
      </c>
      <c r="F36" s="34">
        <v>1285</v>
      </c>
      <c r="G36" s="34">
        <v>2</v>
      </c>
      <c r="H36" s="35">
        <v>1474209</v>
      </c>
      <c r="I36" s="29"/>
      <c r="J36" s="226"/>
      <c r="K36" s="227"/>
      <c r="L36" s="227"/>
      <c r="M36" s="227"/>
      <c r="N36" s="227"/>
      <c r="O36" s="227"/>
    </row>
    <row r="37" spans="1:15" ht="15.6" x14ac:dyDescent="0.3">
      <c r="A37" s="54">
        <v>40787</v>
      </c>
      <c r="B37" s="34">
        <v>1342009</v>
      </c>
      <c r="C37" s="34">
        <v>129076</v>
      </c>
      <c r="D37" s="34">
        <v>740</v>
      </c>
      <c r="E37" s="34">
        <v>2221</v>
      </c>
      <c r="F37" s="34">
        <v>1286</v>
      </c>
      <c r="G37" s="34">
        <v>2</v>
      </c>
      <c r="H37" s="35">
        <v>1475334</v>
      </c>
      <c r="I37" s="29"/>
      <c r="J37" s="29"/>
      <c r="K37" s="126"/>
    </row>
    <row r="38" spans="1:15" ht="15.6" x14ac:dyDescent="0.3">
      <c r="A38" s="54">
        <v>40756</v>
      </c>
      <c r="B38" s="34">
        <v>1341565</v>
      </c>
      <c r="C38" s="34">
        <v>129126</v>
      </c>
      <c r="D38" s="34">
        <v>745</v>
      </c>
      <c r="E38" s="34">
        <v>2220</v>
      </c>
      <c r="F38" s="34">
        <v>1281</v>
      </c>
      <c r="G38" s="34">
        <v>2</v>
      </c>
      <c r="H38" s="35">
        <v>1474939</v>
      </c>
      <c r="I38" s="29"/>
      <c r="J38" s="29"/>
      <c r="K38" s="126"/>
    </row>
    <row r="39" spans="1:15" ht="15.6" x14ac:dyDescent="0.3">
      <c r="A39" s="54">
        <v>40725</v>
      </c>
      <c r="B39" s="34">
        <v>1343804</v>
      </c>
      <c r="C39" s="34">
        <v>129402</v>
      </c>
      <c r="D39" s="34">
        <v>751</v>
      </c>
      <c r="E39" s="34">
        <v>2221</v>
      </c>
      <c r="F39" s="34">
        <v>1293</v>
      </c>
      <c r="G39" s="34">
        <v>2</v>
      </c>
      <c r="H39" s="35">
        <v>1477473</v>
      </c>
      <c r="I39" s="127"/>
      <c r="J39" s="228"/>
      <c r="K39" s="228"/>
      <c r="L39" s="228"/>
      <c r="M39" s="228"/>
      <c r="N39" s="228"/>
      <c r="O39" s="229"/>
    </row>
    <row r="40" spans="1:15" ht="15.6" x14ac:dyDescent="0.3">
      <c r="A40" s="54">
        <v>40695</v>
      </c>
      <c r="B40" s="34">
        <v>1342752</v>
      </c>
      <c r="C40" s="34">
        <v>129469</v>
      </c>
      <c r="D40" s="34">
        <v>753</v>
      </c>
      <c r="E40" s="34">
        <v>2216</v>
      </c>
      <c r="F40" s="34">
        <v>1293</v>
      </c>
      <c r="G40" s="34">
        <v>2</v>
      </c>
      <c r="H40" s="35">
        <v>1476485</v>
      </c>
      <c r="I40" s="29"/>
      <c r="J40" s="224"/>
      <c r="K40" s="231"/>
      <c r="L40" s="225"/>
      <c r="M40" s="225"/>
      <c r="N40" s="225"/>
      <c r="O40" s="225"/>
    </row>
    <row r="41" spans="1:15" ht="15.6" x14ac:dyDescent="0.3">
      <c r="A41" s="54">
        <v>40664</v>
      </c>
      <c r="B41" s="34">
        <v>1343005</v>
      </c>
      <c r="C41" s="34">
        <v>129426</v>
      </c>
      <c r="D41" s="34">
        <v>757</v>
      </c>
      <c r="E41" s="34">
        <v>2215</v>
      </c>
      <c r="F41" s="34">
        <v>1298</v>
      </c>
      <c r="G41" s="34">
        <v>2</v>
      </c>
      <c r="H41" s="35">
        <v>1476703</v>
      </c>
      <c r="I41" s="29"/>
      <c r="J41" s="29"/>
      <c r="K41" s="126"/>
    </row>
    <row r="42" spans="1:15" ht="15.6" x14ac:dyDescent="0.3">
      <c r="A42" s="54">
        <v>40634</v>
      </c>
      <c r="B42" s="34">
        <v>1342038</v>
      </c>
      <c r="C42" s="34">
        <v>129403</v>
      </c>
      <c r="D42" s="34">
        <v>759</v>
      </c>
      <c r="E42" s="34">
        <v>2221</v>
      </c>
      <c r="F42" s="34">
        <v>1298</v>
      </c>
      <c r="G42" s="34">
        <v>2</v>
      </c>
      <c r="H42" s="35">
        <v>1475721</v>
      </c>
      <c r="I42" s="29"/>
      <c r="J42" s="29"/>
    </row>
    <row r="43" spans="1:15" ht="15.6" x14ac:dyDescent="0.3">
      <c r="A43" s="54">
        <v>40603</v>
      </c>
      <c r="B43" s="34">
        <v>1341322</v>
      </c>
      <c r="C43" s="34">
        <v>129412</v>
      </c>
      <c r="D43" s="34">
        <v>758</v>
      </c>
      <c r="E43" s="34">
        <v>2222</v>
      </c>
      <c r="F43" s="34">
        <v>1295</v>
      </c>
      <c r="G43" s="34">
        <v>2</v>
      </c>
      <c r="H43" s="35">
        <v>1475011</v>
      </c>
    </row>
    <row r="44" spans="1:15" ht="15.6" x14ac:dyDescent="0.3">
      <c r="A44" s="54">
        <v>40575</v>
      </c>
      <c r="B44" s="34">
        <v>1341041</v>
      </c>
      <c r="C44" s="34">
        <v>129443</v>
      </c>
      <c r="D44" s="34">
        <v>764</v>
      </c>
      <c r="E44" s="34">
        <v>2225</v>
      </c>
      <c r="F44" s="34">
        <v>1300</v>
      </c>
      <c r="G44" s="34">
        <v>2</v>
      </c>
      <c r="H44" s="35">
        <v>1474775</v>
      </c>
    </row>
    <row r="45" spans="1:15" ht="15.6" x14ac:dyDescent="0.3">
      <c r="A45" s="54">
        <v>40544</v>
      </c>
      <c r="B45" s="34">
        <v>1341825</v>
      </c>
      <c r="C45" s="34">
        <v>129588</v>
      </c>
      <c r="D45" s="34">
        <v>765</v>
      </c>
      <c r="E45" s="34">
        <v>2222</v>
      </c>
      <c r="F45" s="34">
        <v>1303</v>
      </c>
      <c r="G45" s="34">
        <v>2</v>
      </c>
      <c r="H45" s="35">
        <v>1475705</v>
      </c>
    </row>
    <row r="46" spans="1:15" ht="15.6" x14ac:dyDescent="0.3">
      <c r="A46" s="54">
        <v>40513</v>
      </c>
      <c r="B46" s="34">
        <v>1341674</v>
      </c>
      <c r="C46" s="34">
        <v>129725</v>
      </c>
      <c r="D46" s="34">
        <v>771</v>
      </c>
      <c r="E46" s="34">
        <v>2224</v>
      </c>
      <c r="F46" s="34">
        <v>1302</v>
      </c>
      <c r="G46" s="34">
        <v>2</v>
      </c>
      <c r="H46" s="35">
        <v>1475698</v>
      </c>
    </row>
    <row r="47" spans="1:15" ht="15.6" x14ac:dyDescent="0.3">
      <c r="A47" s="54">
        <v>40483</v>
      </c>
      <c r="B47" s="34">
        <v>1341213</v>
      </c>
      <c r="C47" s="34">
        <v>129706</v>
      </c>
      <c r="D47" s="34">
        <v>772</v>
      </c>
      <c r="E47" s="34">
        <v>2225</v>
      </c>
      <c r="F47" s="34">
        <v>1303</v>
      </c>
      <c r="G47" s="34">
        <v>2</v>
      </c>
      <c r="H47" s="35">
        <v>1475221</v>
      </c>
    </row>
    <row r="48" spans="1:15" ht="15.6" x14ac:dyDescent="0.3">
      <c r="A48" s="54">
        <v>40452</v>
      </c>
      <c r="B48" s="34">
        <v>1340061</v>
      </c>
      <c r="C48" s="34">
        <v>129544</v>
      </c>
      <c r="D48" s="34">
        <v>776</v>
      </c>
      <c r="E48" s="34">
        <v>2228</v>
      </c>
      <c r="F48" s="34">
        <v>1300</v>
      </c>
      <c r="G48" s="34">
        <v>4</v>
      </c>
      <c r="H48" s="35">
        <v>1473913</v>
      </c>
    </row>
    <row r="49" spans="1:8" ht="15.6" x14ac:dyDescent="0.3">
      <c r="A49" s="54">
        <v>40422</v>
      </c>
      <c r="B49" s="34">
        <v>1340868</v>
      </c>
      <c r="C49" s="34">
        <v>129637</v>
      </c>
      <c r="D49" s="34">
        <v>785</v>
      </c>
      <c r="E49" s="34">
        <v>2231</v>
      </c>
      <c r="F49" s="34">
        <v>1306</v>
      </c>
      <c r="G49" s="34">
        <v>4</v>
      </c>
      <c r="H49" s="35">
        <v>1474831</v>
      </c>
    </row>
    <row r="50" spans="1:8" ht="15.6" x14ac:dyDescent="0.3">
      <c r="A50" s="54">
        <v>40391</v>
      </c>
      <c r="B50" s="34">
        <v>1339894</v>
      </c>
      <c r="C50" s="34">
        <v>129521</v>
      </c>
      <c r="D50" s="34">
        <v>788</v>
      </c>
      <c r="E50" s="34">
        <v>2232</v>
      </c>
      <c r="F50" s="34">
        <v>1303</v>
      </c>
      <c r="G50" s="34">
        <v>4</v>
      </c>
      <c r="H50" s="35">
        <v>1473742</v>
      </c>
    </row>
    <row r="51" spans="1:8" ht="15.6" x14ac:dyDescent="0.3">
      <c r="A51" s="54">
        <v>40360</v>
      </c>
      <c r="B51" s="34">
        <v>1339794</v>
      </c>
      <c r="C51" s="34">
        <v>129573</v>
      </c>
      <c r="D51" s="34">
        <v>793</v>
      </c>
      <c r="E51" s="34">
        <v>2239</v>
      </c>
      <c r="F51" s="34">
        <v>1293</v>
      </c>
      <c r="G51" s="34">
        <v>4</v>
      </c>
      <c r="H51" s="35">
        <v>1473696</v>
      </c>
    </row>
    <row r="52" spans="1:8" ht="15.6" x14ac:dyDescent="0.3">
      <c r="A52" s="54">
        <v>40330</v>
      </c>
      <c r="B52" s="34">
        <v>1339252</v>
      </c>
      <c r="C52" s="34">
        <v>129616</v>
      </c>
      <c r="D52" s="34">
        <v>796</v>
      </c>
      <c r="E52" s="34">
        <v>2238</v>
      </c>
      <c r="F52" s="34">
        <v>1286</v>
      </c>
      <c r="G52" s="34">
        <v>4</v>
      </c>
      <c r="H52" s="35">
        <v>1473192</v>
      </c>
    </row>
    <row r="53" spans="1:8" ht="15.6" x14ac:dyDescent="0.3">
      <c r="A53" s="54">
        <v>40299</v>
      </c>
      <c r="B53" s="34">
        <v>1339670</v>
      </c>
      <c r="C53" s="34">
        <v>129660</v>
      </c>
      <c r="D53" s="34">
        <v>794</v>
      </c>
      <c r="E53" s="34">
        <v>2238</v>
      </c>
      <c r="F53" s="34">
        <v>1285</v>
      </c>
      <c r="G53" s="34">
        <v>4</v>
      </c>
      <c r="H53" s="35">
        <v>1473651</v>
      </c>
    </row>
    <row r="54" spans="1:8" ht="15.6" x14ac:dyDescent="0.3">
      <c r="A54" s="54">
        <v>40269</v>
      </c>
      <c r="B54" s="34">
        <v>1339696</v>
      </c>
      <c r="C54" s="34">
        <v>129333</v>
      </c>
      <c r="D54" s="34">
        <v>797</v>
      </c>
      <c r="E54" s="34">
        <v>2236</v>
      </c>
      <c r="F54" s="34">
        <v>1287</v>
      </c>
      <c r="G54" s="34">
        <v>4</v>
      </c>
      <c r="H54" s="35">
        <v>1473353</v>
      </c>
    </row>
    <row r="55" spans="1:8" ht="15.6" x14ac:dyDescent="0.3">
      <c r="A55" s="54">
        <v>40238</v>
      </c>
      <c r="B55" s="34">
        <v>1339102</v>
      </c>
      <c r="C55" s="34">
        <v>129228</v>
      </c>
      <c r="D55" s="34">
        <v>801</v>
      </c>
      <c r="E55" s="34">
        <v>2240</v>
      </c>
      <c r="F55" s="34">
        <v>1292</v>
      </c>
      <c r="G55" s="34">
        <v>4</v>
      </c>
      <c r="H55" s="35">
        <v>1472667</v>
      </c>
    </row>
    <row r="56" spans="1:8" ht="15.6" x14ac:dyDescent="0.3">
      <c r="A56" s="54">
        <v>40210</v>
      </c>
      <c r="B56" s="34">
        <v>1338651</v>
      </c>
      <c r="C56" s="34">
        <v>129342</v>
      </c>
      <c r="D56" s="34">
        <v>803</v>
      </c>
      <c r="E56" s="34">
        <v>2243</v>
      </c>
      <c r="F56" s="34">
        <v>1294</v>
      </c>
      <c r="G56" s="34">
        <v>4</v>
      </c>
      <c r="H56" s="35">
        <v>1472337</v>
      </c>
    </row>
    <row r="57" spans="1:8" ht="15.6" x14ac:dyDescent="0.3">
      <c r="A57" s="54">
        <v>40179</v>
      </c>
      <c r="B57" s="34">
        <v>1336566</v>
      </c>
      <c r="C57" s="34">
        <v>129046</v>
      </c>
      <c r="D57" s="34">
        <v>804</v>
      </c>
      <c r="E57" s="34">
        <v>2248</v>
      </c>
      <c r="F57" s="34">
        <v>1295</v>
      </c>
      <c r="G57" s="34">
        <v>4</v>
      </c>
      <c r="H57" s="35">
        <v>1469963</v>
      </c>
    </row>
    <row r="58" spans="1:8" ht="15.6" x14ac:dyDescent="0.3">
      <c r="A58" s="54">
        <v>40148</v>
      </c>
      <c r="B58" s="34">
        <v>1335471</v>
      </c>
      <c r="C58" s="34">
        <v>129131</v>
      </c>
      <c r="D58" s="34">
        <v>805</v>
      </c>
      <c r="E58" s="34">
        <v>2251</v>
      </c>
      <c r="F58" s="34">
        <v>1302</v>
      </c>
      <c r="G58" s="34">
        <v>4</v>
      </c>
      <c r="H58" s="35">
        <v>1468964</v>
      </c>
    </row>
    <row r="59" spans="1:8" ht="15.6" x14ac:dyDescent="0.3">
      <c r="A59" s="54">
        <v>40118</v>
      </c>
      <c r="B59" s="34">
        <v>1333653</v>
      </c>
      <c r="C59" s="34">
        <v>129083</v>
      </c>
      <c r="D59" s="34">
        <v>809</v>
      </c>
      <c r="E59" s="34">
        <v>2252</v>
      </c>
      <c r="F59" s="34">
        <v>1297</v>
      </c>
      <c r="G59" s="34">
        <v>4</v>
      </c>
      <c r="H59" s="35">
        <v>1467098</v>
      </c>
    </row>
    <row r="60" spans="1:8" ht="15.6" x14ac:dyDescent="0.3">
      <c r="A60" s="54">
        <v>40087</v>
      </c>
      <c r="B60" s="34">
        <v>1333365</v>
      </c>
      <c r="C60" s="34">
        <v>129098</v>
      </c>
      <c r="D60" s="34">
        <v>812</v>
      </c>
      <c r="E60" s="34">
        <v>2254</v>
      </c>
      <c r="F60" s="34">
        <v>1300</v>
      </c>
      <c r="G60" s="34">
        <v>4</v>
      </c>
      <c r="H60" s="35">
        <v>1466833</v>
      </c>
    </row>
    <row r="61" spans="1:8" ht="15.6" x14ac:dyDescent="0.3">
      <c r="A61" s="54">
        <v>40057</v>
      </c>
      <c r="B61" s="34">
        <v>1332368</v>
      </c>
      <c r="C61" s="34">
        <v>128982</v>
      </c>
      <c r="D61" s="34">
        <v>821</v>
      </c>
      <c r="E61" s="34">
        <v>2257</v>
      </c>
      <c r="F61" s="34">
        <v>1301</v>
      </c>
      <c r="G61" s="34">
        <v>4</v>
      </c>
      <c r="H61" s="35">
        <v>1465733</v>
      </c>
    </row>
    <row r="62" spans="1:8" ht="15.6" x14ac:dyDescent="0.3">
      <c r="A62" s="54">
        <v>40026</v>
      </c>
      <c r="B62" s="34">
        <v>1331904</v>
      </c>
      <c r="C62" s="34">
        <v>128989</v>
      </c>
      <c r="D62" s="34">
        <v>827</v>
      </c>
      <c r="E62" s="34">
        <v>2261</v>
      </c>
      <c r="F62" s="34">
        <v>1301</v>
      </c>
      <c r="G62" s="34">
        <v>4</v>
      </c>
      <c r="H62" s="35">
        <v>1465286</v>
      </c>
    </row>
    <row r="63" spans="1:8" ht="15.6" x14ac:dyDescent="0.3">
      <c r="A63" s="54">
        <v>39995</v>
      </c>
      <c r="B63" s="34">
        <v>1331437</v>
      </c>
      <c r="C63" s="34">
        <v>128982</v>
      </c>
      <c r="D63" s="34">
        <v>831</v>
      </c>
      <c r="E63" s="34">
        <v>2269</v>
      </c>
      <c r="F63" s="34">
        <v>1306</v>
      </c>
      <c r="G63" s="34">
        <v>4</v>
      </c>
      <c r="H63" s="35">
        <v>1464829</v>
      </c>
    </row>
    <row r="64" spans="1:8" ht="15.6" x14ac:dyDescent="0.3">
      <c r="A64" s="54">
        <v>39965</v>
      </c>
      <c r="B64" s="34">
        <v>1329884</v>
      </c>
      <c r="C64" s="34">
        <v>128940</v>
      </c>
      <c r="D64" s="34">
        <v>833</v>
      </c>
      <c r="E64" s="34">
        <v>2270</v>
      </c>
      <c r="F64" s="34">
        <v>1303</v>
      </c>
      <c r="G64" s="34">
        <v>4</v>
      </c>
      <c r="H64" s="35">
        <v>1463234</v>
      </c>
    </row>
    <row r="65" spans="1:8" ht="15.6" x14ac:dyDescent="0.3">
      <c r="A65" s="54">
        <v>39934</v>
      </c>
      <c r="B65" s="34">
        <v>1329375</v>
      </c>
      <c r="C65" s="34">
        <v>128887</v>
      </c>
      <c r="D65" s="34">
        <v>835</v>
      </c>
      <c r="E65" s="34">
        <v>2271</v>
      </c>
      <c r="F65" s="34">
        <v>1309</v>
      </c>
      <c r="G65" s="34">
        <v>4</v>
      </c>
      <c r="H65" s="35">
        <v>1462681</v>
      </c>
    </row>
    <row r="66" spans="1:8" ht="15.6" x14ac:dyDescent="0.3">
      <c r="A66" s="54">
        <v>39904</v>
      </c>
      <c r="B66" s="34">
        <v>1328153</v>
      </c>
      <c r="C66" s="34">
        <v>129031</v>
      </c>
      <c r="D66" s="34">
        <v>837</v>
      </c>
      <c r="E66" s="34">
        <v>2153</v>
      </c>
      <c r="F66" s="34">
        <v>1309</v>
      </c>
      <c r="G66" s="34">
        <v>4</v>
      </c>
      <c r="H66" s="35">
        <v>1461487</v>
      </c>
    </row>
    <row r="67" spans="1:8" ht="15.6" x14ac:dyDescent="0.3">
      <c r="A67" s="54">
        <v>39873</v>
      </c>
      <c r="B67" s="34">
        <v>1327244</v>
      </c>
      <c r="C67" s="34">
        <v>129103</v>
      </c>
      <c r="D67" s="34">
        <v>836</v>
      </c>
      <c r="E67" s="34">
        <v>2148</v>
      </c>
      <c r="F67" s="34">
        <v>1314</v>
      </c>
      <c r="G67" s="34">
        <v>4</v>
      </c>
      <c r="H67" s="35">
        <v>1460649</v>
      </c>
    </row>
    <row r="68" spans="1:8" ht="15.6" x14ac:dyDescent="0.3">
      <c r="A68" s="54">
        <v>39845</v>
      </c>
      <c r="B68" s="34">
        <v>1326730</v>
      </c>
      <c r="C68" s="34">
        <v>129276</v>
      </c>
      <c r="D68" s="34">
        <v>842</v>
      </c>
      <c r="E68" s="34">
        <v>2148</v>
      </c>
      <c r="F68" s="34">
        <v>1315</v>
      </c>
      <c r="G68" s="34">
        <v>4</v>
      </c>
      <c r="H68" s="35">
        <v>1460315</v>
      </c>
    </row>
    <row r="69" spans="1:8" ht="15.6" x14ac:dyDescent="0.3">
      <c r="A69" s="54">
        <v>39814</v>
      </c>
      <c r="B69" s="34">
        <v>1326503</v>
      </c>
      <c r="C69" s="34">
        <v>129516</v>
      </c>
      <c r="D69" s="34">
        <v>844</v>
      </c>
      <c r="E69" s="34">
        <v>2148</v>
      </c>
      <c r="F69" s="34">
        <v>1323</v>
      </c>
      <c r="G69" s="34">
        <v>4</v>
      </c>
      <c r="H69" s="35">
        <v>1460338</v>
      </c>
    </row>
    <row r="70" spans="1:8" ht="15.6" x14ac:dyDescent="0.3">
      <c r="A70" s="54">
        <v>39783</v>
      </c>
      <c r="B70" s="34">
        <v>1325631</v>
      </c>
      <c r="C70" s="34">
        <v>129897</v>
      </c>
      <c r="D70" s="34">
        <v>848</v>
      </c>
      <c r="E70" s="34">
        <v>2151</v>
      </c>
      <c r="F70" s="34">
        <v>1323</v>
      </c>
      <c r="G70" s="34">
        <v>4</v>
      </c>
      <c r="H70" s="35">
        <v>1459854</v>
      </c>
    </row>
    <row r="71" spans="1:8" ht="15.6" x14ac:dyDescent="0.3">
      <c r="A71" s="54">
        <v>39753</v>
      </c>
      <c r="B71" s="34">
        <v>1323864</v>
      </c>
      <c r="C71" s="34">
        <v>130000</v>
      </c>
      <c r="D71" s="34">
        <v>850</v>
      </c>
      <c r="E71" s="34">
        <v>2151</v>
      </c>
      <c r="F71" s="34">
        <v>1332</v>
      </c>
      <c r="G71" s="34">
        <v>4</v>
      </c>
      <c r="H71" s="35">
        <v>1458201</v>
      </c>
    </row>
    <row r="72" spans="1:8" ht="15.6" x14ac:dyDescent="0.3">
      <c r="A72" s="54">
        <v>39722</v>
      </c>
      <c r="B72" s="34">
        <v>1321039</v>
      </c>
      <c r="C72" s="34">
        <v>129907</v>
      </c>
      <c r="D72" s="34">
        <v>851</v>
      </c>
      <c r="E72" s="34">
        <v>2153</v>
      </c>
      <c r="F72" s="34">
        <v>1335</v>
      </c>
      <c r="G72" s="34">
        <v>4</v>
      </c>
      <c r="H72" s="35">
        <v>1455289</v>
      </c>
    </row>
    <row r="73" spans="1:8" ht="15.6" x14ac:dyDescent="0.3">
      <c r="A73" s="54">
        <v>39692</v>
      </c>
      <c r="B73" s="34">
        <v>1320093</v>
      </c>
      <c r="C73" s="34">
        <v>129947</v>
      </c>
      <c r="D73" s="34">
        <v>851</v>
      </c>
      <c r="E73" s="34">
        <v>2149</v>
      </c>
      <c r="F73" s="34">
        <v>1333</v>
      </c>
      <c r="G73" s="34">
        <v>4</v>
      </c>
      <c r="H73" s="35">
        <v>1454377</v>
      </c>
    </row>
    <row r="74" spans="1:8" ht="15.6" x14ac:dyDescent="0.3">
      <c r="A74" s="54">
        <v>39661</v>
      </c>
      <c r="B74" s="34">
        <v>1319448</v>
      </c>
      <c r="C74" s="34">
        <v>129984</v>
      </c>
      <c r="D74" s="34">
        <v>879</v>
      </c>
      <c r="E74" s="34">
        <v>2144</v>
      </c>
      <c r="F74" s="34">
        <v>1331</v>
      </c>
      <c r="G74" s="34">
        <v>5</v>
      </c>
      <c r="H74" s="35">
        <v>1453791</v>
      </c>
    </row>
    <row r="75" spans="1:8" ht="15.6" x14ac:dyDescent="0.3">
      <c r="A75" s="54">
        <v>39630</v>
      </c>
      <c r="B75" s="34">
        <v>1319064</v>
      </c>
      <c r="C75" s="34">
        <v>129419</v>
      </c>
      <c r="D75" s="34">
        <v>1472</v>
      </c>
      <c r="E75" s="34">
        <v>2134</v>
      </c>
      <c r="F75" s="34">
        <v>1331</v>
      </c>
      <c r="G75" s="34">
        <v>5</v>
      </c>
      <c r="H75" s="35">
        <v>1453425</v>
      </c>
    </row>
    <row r="76" spans="1:8" ht="15.6" x14ac:dyDescent="0.3">
      <c r="A76" s="54">
        <v>39600</v>
      </c>
      <c r="B76" s="34">
        <v>1317597</v>
      </c>
      <c r="C76" s="34">
        <v>129487</v>
      </c>
      <c r="D76" s="34">
        <v>1473</v>
      </c>
      <c r="E76" s="34">
        <v>2134</v>
      </c>
      <c r="F76" s="34">
        <v>1320</v>
      </c>
      <c r="G76" s="34">
        <v>5</v>
      </c>
      <c r="H76" s="35">
        <v>1452016</v>
      </c>
    </row>
    <row r="77" spans="1:8" ht="15.6" x14ac:dyDescent="0.3">
      <c r="A77" s="54">
        <v>39569</v>
      </c>
      <c r="B77" s="34">
        <v>1316318</v>
      </c>
      <c r="C77" s="34">
        <v>129511</v>
      </c>
      <c r="D77" s="34">
        <v>1476</v>
      </c>
      <c r="E77" s="34">
        <v>2087</v>
      </c>
      <c r="F77" s="34">
        <v>1319</v>
      </c>
      <c r="G77" s="34">
        <v>5</v>
      </c>
      <c r="H77" s="35">
        <v>1450716</v>
      </c>
    </row>
    <row r="78" spans="1:8" ht="15.6" x14ac:dyDescent="0.3">
      <c r="A78" s="54">
        <v>39539</v>
      </c>
      <c r="B78" s="34">
        <v>1315378</v>
      </c>
      <c r="C78" s="34">
        <v>129739</v>
      </c>
      <c r="D78" s="34">
        <v>1486</v>
      </c>
      <c r="E78" s="34">
        <v>1960</v>
      </c>
      <c r="F78" s="34">
        <v>1334</v>
      </c>
      <c r="G78" s="34">
        <v>5</v>
      </c>
      <c r="H78" s="35">
        <v>1449902</v>
      </c>
    </row>
    <row r="79" spans="1:8" ht="15.6" x14ac:dyDescent="0.3">
      <c r="A79" s="54">
        <v>39508</v>
      </c>
      <c r="B79" s="34">
        <v>1314637</v>
      </c>
      <c r="C79" s="34">
        <v>129939</v>
      </c>
      <c r="D79" s="34">
        <v>1496</v>
      </c>
      <c r="E79" s="34">
        <v>1808</v>
      </c>
      <c r="F79" s="34">
        <v>1364</v>
      </c>
      <c r="G79" s="34">
        <v>5</v>
      </c>
      <c r="H79" s="35">
        <v>1449249</v>
      </c>
    </row>
    <row r="80" spans="1:8" ht="15.6" x14ac:dyDescent="0.3">
      <c r="A80" s="54">
        <v>39479</v>
      </c>
      <c r="B80" s="34">
        <v>1314297</v>
      </c>
      <c r="C80" s="34">
        <v>130074</v>
      </c>
      <c r="D80" s="34">
        <v>1508</v>
      </c>
      <c r="E80" s="34">
        <v>1806</v>
      </c>
      <c r="F80" s="34">
        <v>1365</v>
      </c>
      <c r="G80" s="34">
        <v>5</v>
      </c>
      <c r="H80" s="35">
        <v>1449055</v>
      </c>
    </row>
    <row r="81" spans="1:8" ht="15.6" x14ac:dyDescent="0.3">
      <c r="A81" s="54">
        <v>39448</v>
      </c>
      <c r="B81" s="34">
        <v>1314612</v>
      </c>
      <c r="C81" s="34">
        <v>130172</v>
      </c>
      <c r="D81" s="34">
        <v>1512</v>
      </c>
      <c r="E81" s="34">
        <v>1789</v>
      </c>
      <c r="F81" s="34">
        <v>1376</v>
      </c>
      <c r="G81" s="34">
        <v>5</v>
      </c>
      <c r="H81" s="35">
        <v>1449466</v>
      </c>
    </row>
    <row r="82" spans="1:8" ht="15.6" x14ac:dyDescent="0.3">
      <c r="A82" s="54">
        <v>39417</v>
      </c>
      <c r="B82" s="34">
        <v>1314872</v>
      </c>
      <c r="C82" s="34">
        <v>130199</v>
      </c>
      <c r="D82" s="34">
        <v>1520</v>
      </c>
      <c r="E82" s="34">
        <v>1788</v>
      </c>
      <c r="F82" s="34">
        <v>1386</v>
      </c>
      <c r="G82" s="34">
        <v>5</v>
      </c>
      <c r="H82" s="35">
        <v>1449770</v>
      </c>
    </row>
    <row r="83" spans="1:8" ht="15.6" x14ac:dyDescent="0.3">
      <c r="A83" s="54">
        <v>39387</v>
      </c>
      <c r="B83" s="34">
        <v>1313717</v>
      </c>
      <c r="C83" s="34">
        <v>130228</v>
      </c>
      <c r="D83" s="34">
        <v>1525</v>
      </c>
      <c r="E83" s="34">
        <v>1790</v>
      </c>
      <c r="F83" s="34">
        <v>1388</v>
      </c>
      <c r="G83" s="34">
        <v>5</v>
      </c>
      <c r="H83" s="35">
        <v>1448653</v>
      </c>
    </row>
    <row r="84" spans="1:8" ht="15.6" x14ac:dyDescent="0.3">
      <c r="A84" s="54">
        <v>39356</v>
      </c>
      <c r="B84" s="34">
        <v>1312980</v>
      </c>
      <c r="C84" s="34">
        <v>130244</v>
      </c>
      <c r="D84" s="34">
        <v>1533</v>
      </c>
      <c r="E84" s="34">
        <v>1787</v>
      </c>
      <c r="F84" s="34">
        <v>1382</v>
      </c>
      <c r="G84" s="34">
        <v>5</v>
      </c>
      <c r="H84" s="35">
        <v>1447931</v>
      </c>
    </row>
    <row r="85" spans="1:8" ht="15.6" x14ac:dyDescent="0.3">
      <c r="A85" s="54">
        <v>39326</v>
      </c>
      <c r="B85" s="34">
        <v>1312665</v>
      </c>
      <c r="C85" s="34">
        <v>130173</v>
      </c>
      <c r="D85" s="34">
        <v>1538</v>
      </c>
      <c r="E85" s="34">
        <v>1783</v>
      </c>
      <c r="F85" s="34">
        <v>1388</v>
      </c>
      <c r="G85" s="34">
        <v>5</v>
      </c>
      <c r="H85" s="35">
        <v>1447552</v>
      </c>
    </row>
    <row r="86" spans="1:8" ht="15.6" x14ac:dyDescent="0.3">
      <c r="A86" s="54">
        <v>39295</v>
      </c>
      <c r="B86" s="34">
        <v>1313214</v>
      </c>
      <c r="C86" s="34">
        <v>130171</v>
      </c>
      <c r="D86" s="34">
        <v>1543</v>
      </c>
      <c r="E86" s="34">
        <v>1791</v>
      </c>
      <c r="F86" s="34">
        <v>1391</v>
      </c>
      <c r="G86" s="34">
        <v>5</v>
      </c>
      <c r="H86" s="35">
        <v>1448115</v>
      </c>
    </row>
    <row r="87" spans="1:8" ht="15.6" x14ac:dyDescent="0.3">
      <c r="A87" s="54">
        <v>39264</v>
      </c>
      <c r="B87" s="34">
        <v>1313156</v>
      </c>
      <c r="C87" s="34">
        <v>130198</v>
      </c>
      <c r="D87" s="34">
        <v>1555</v>
      </c>
      <c r="E87" s="34">
        <v>1794</v>
      </c>
      <c r="F87" s="34">
        <v>1392</v>
      </c>
      <c r="G87" s="34">
        <v>5</v>
      </c>
      <c r="H87" s="35">
        <v>1448100</v>
      </c>
    </row>
    <row r="88" spans="1:8" ht="15.6" x14ac:dyDescent="0.3">
      <c r="A88" s="54">
        <v>39234</v>
      </c>
      <c r="B88" s="34">
        <v>1312279</v>
      </c>
      <c r="C88" s="34">
        <v>130229</v>
      </c>
      <c r="D88" s="34">
        <v>1555</v>
      </c>
      <c r="E88" s="34">
        <v>1795</v>
      </c>
      <c r="F88" s="34">
        <v>1395</v>
      </c>
      <c r="G88" s="34">
        <v>5</v>
      </c>
      <c r="H88" s="35">
        <v>1447258</v>
      </c>
    </row>
    <row r="89" spans="1:8" ht="15.6" x14ac:dyDescent="0.3">
      <c r="A89" s="54">
        <v>39203</v>
      </c>
      <c r="B89" s="34">
        <v>1312398</v>
      </c>
      <c r="C89" s="34">
        <v>130229</v>
      </c>
      <c r="D89" s="34">
        <v>1565</v>
      </c>
      <c r="E89" s="34">
        <v>1786</v>
      </c>
      <c r="F89" s="34">
        <v>1397</v>
      </c>
      <c r="G89" s="34">
        <v>5</v>
      </c>
      <c r="H89" s="35">
        <v>1447380</v>
      </c>
    </row>
    <row r="90" spans="1:8" ht="15.6" x14ac:dyDescent="0.3">
      <c r="A90" s="54">
        <v>39173</v>
      </c>
      <c r="B90" s="34">
        <v>1313079</v>
      </c>
      <c r="C90" s="34">
        <v>130119</v>
      </c>
      <c r="D90" s="34">
        <v>1569</v>
      </c>
      <c r="E90" s="34">
        <v>1788</v>
      </c>
      <c r="F90" s="34">
        <v>1401</v>
      </c>
      <c r="G90" s="34">
        <v>5</v>
      </c>
      <c r="H90" s="35">
        <v>1447961</v>
      </c>
    </row>
    <row r="91" spans="1:8" ht="15.6" x14ac:dyDescent="0.3">
      <c r="A91" s="54">
        <v>39142</v>
      </c>
      <c r="B91" s="34">
        <v>1313844</v>
      </c>
      <c r="C91" s="34">
        <v>130013</v>
      </c>
      <c r="D91" s="34">
        <v>1569</v>
      </c>
      <c r="E91" s="34">
        <v>1790</v>
      </c>
      <c r="F91" s="34">
        <v>1415</v>
      </c>
      <c r="G91" s="34">
        <v>5</v>
      </c>
      <c r="H91" s="35">
        <v>1448636</v>
      </c>
    </row>
    <row r="92" spans="1:8" ht="15.6" x14ac:dyDescent="0.3">
      <c r="A92" s="54">
        <v>39114</v>
      </c>
      <c r="B92" s="34">
        <v>1317511</v>
      </c>
      <c r="C92" s="34">
        <v>130209</v>
      </c>
      <c r="D92" s="34">
        <v>1574</v>
      </c>
      <c r="E92" s="34">
        <v>1787</v>
      </c>
      <c r="F92" s="34">
        <v>1422</v>
      </c>
      <c r="G92" s="34">
        <v>5</v>
      </c>
      <c r="H92" s="35">
        <v>1452508</v>
      </c>
    </row>
    <row r="93" spans="1:8" ht="15.6" x14ac:dyDescent="0.3">
      <c r="A93" s="54">
        <v>39083</v>
      </c>
      <c r="B93" s="34">
        <v>1320443</v>
      </c>
      <c r="C93" s="34">
        <v>130388</v>
      </c>
      <c r="D93" s="34">
        <v>1577</v>
      </c>
      <c r="E93" s="34">
        <v>1785</v>
      </c>
      <c r="F93" s="34">
        <v>1427</v>
      </c>
      <c r="G93" s="34">
        <v>5</v>
      </c>
      <c r="H93" s="35">
        <v>1455625</v>
      </c>
    </row>
    <row r="94" spans="1:8" ht="15.6" x14ac:dyDescent="0.3">
      <c r="A94" s="54">
        <v>39052</v>
      </c>
      <c r="B94" s="34">
        <v>1321157</v>
      </c>
      <c r="C94" s="34">
        <v>130466</v>
      </c>
      <c r="D94" s="34">
        <v>1577</v>
      </c>
      <c r="E94" s="34">
        <v>1783</v>
      </c>
      <c r="F94" s="34">
        <v>1431</v>
      </c>
      <c r="G94" s="34">
        <v>5</v>
      </c>
      <c r="H94" s="35">
        <v>1456419</v>
      </c>
    </row>
    <row r="95" spans="1:8" ht="15.6" x14ac:dyDescent="0.3">
      <c r="A95" s="54">
        <v>39022</v>
      </c>
      <c r="B95" s="34">
        <v>1320271</v>
      </c>
      <c r="C95" s="34">
        <v>130374</v>
      </c>
      <c r="D95" s="34">
        <v>1579</v>
      </c>
      <c r="E95" s="34">
        <v>1764</v>
      </c>
      <c r="F95" s="34">
        <v>1431</v>
      </c>
      <c r="G95" s="34">
        <v>5</v>
      </c>
      <c r="H95" s="35">
        <v>1455424</v>
      </c>
    </row>
    <row r="96" spans="1:8" ht="15.6" x14ac:dyDescent="0.3">
      <c r="A96" s="54">
        <v>38991</v>
      </c>
      <c r="B96" s="34">
        <v>1320408</v>
      </c>
      <c r="C96" s="34">
        <v>130391</v>
      </c>
      <c r="D96" s="34">
        <v>1581</v>
      </c>
      <c r="E96" s="34">
        <v>1760</v>
      </c>
      <c r="F96" s="34">
        <v>1432</v>
      </c>
      <c r="G96" s="34">
        <v>5</v>
      </c>
      <c r="H96" s="35">
        <v>1455577</v>
      </c>
    </row>
    <row r="97" spans="1:8" ht="15.6" x14ac:dyDescent="0.3">
      <c r="A97" s="54">
        <v>38961</v>
      </c>
      <c r="B97" s="34">
        <v>1320298</v>
      </c>
      <c r="C97" s="34">
        <v>130372</v>
      </c>
      <c r="D97" s="34">
        <v>1588</v>
      </c>
      <c r="E97" s="34">
        <v>1765</v>
      </c>
      <c r="F97" s="34">
        <v>1439</v>
      </c>
      <c r="G97" s="34">
        <v>5</v>
      </c>
      <c r="H97" s="35">
        <v>1455467</v>
      </c>
    </row>
    <row r="98" spans="1:8" ht="15.6" x14ac:dyDescent="0.3">
      <c r="A98" s="54">
        <v>38930</v>
      </c>
      <c r="B98" s="34">
        <v>1319368</v>
      </c>
      <c r="C98" s="34">
        <v>130419</v>
      </c>
      <c r="D98" s="34">
        <v>1587</v>
      </c>
      <c r="E98" s="34">
        <v>1758</v>
      </c>
      <c r="F98" s="34">
        <v>1438</v>
      </c>
      <c r="G98" s="34">
        <v>5</v>
      </c>
      <c r="H98" s="35">
        <v>1454575</v>
      </c>
    </row>
    <row r="99" spans="1:8" ht="15.6" x14ac:dyDescent="0.3">
      <c r="A99" s="54">
        <v>38899</v>
      </c>
      <c r="B99" s="34">
        <v>1318394</v>
      </c>
      <c r="C99" s="34">
        <v>130330</v>
      </c>
      <c r="D99" s="34">
        <v>1590</v>
      </c>
      <c r="E99" s="34">
        <v>1757</v>
      </c>
      <c r="F99" s="34">
        <v>1437</v>
      </c>
      <c r="G99" s="34">
        <v>5</v>
      </c>
      <c r="H99" s="35">
        <v>1453513</v>
      </c>
    </row>
    <row r="100" spans="1:8" ht="15.6" x14ac:dyDescent="0.3">
      <c r="A100" s="54">
        <v>38869</v>
      </c>
      <c r="B100" s="34">
        <v>1317872</v>
      </c>
      <c r="C100" s="34">
        <v>130403</v>
      </c>
      <c r="D100" s="34">
        <v>1591</v>
      </c>
      <c r="E100" s="34">
        <v>1757</v>
      </c>
      <c r="F100" s="34">
        <v>1437</v>
      </c>
      <c r="G100" s="34">
        <v>5</v>
      </c>
      <c r="H100" s="35">
        <v>1453065</v>
      </c>
    </row>
    <row r="101" spans="1:8" ht="15.6" x14ac:dyDescent="0.3">
      <c r="A101" s="54">
        <v>38838</v>
      </c>
      <c r="B101" s="34">
        <v>1317325</v>
      </c>
      <c r="C101" s="34">
        <v>130479</v>
      </c>
      <c r="D101" s="34">
        <v>1594</v>
      </c>
      <c r="E101" s="34">
        <v>1731</v>
      </c>
      <c r="F101" s="34">
        <v>1440</v>
      </c>
      <c r="G101" s="34">
        <v>5</v>
      </c>
      <c r="H101" s="35">
        <v>1452574</v>
      </c>
    </row>
    <row r="102" spans="1:8" ht="15.6" x14ac:dyDescent="0.3">
      <c r="A102" s="54">
        <v>38808</v>
      </c>
      <c r="B102" s="34">
        <v>1316926</v>
      </c>
      <c r="C102" s="34">
        <v>130407</v>
      </c>
      <c r="D102" s="34">
        <v>1598</v>
      </c>
      <c r="E102" s="34">
        <v>1733</v>
      </c>
      <c r="F102" s="34">
        <v>1455</v>
      </c>
      <c r="G102" s="34">
        <v>5</v>
      </c>
      <c r="H102" s="35">
        <v>1452124</v>
      </c>
    </row>
    <row r="103" spans="1:8" ht="15.6" x14ac:dyDescent="0.3">
      <c r="A103" s="54">
        <v>38777</v>
      </c>
      <c r="B103" s="34">
        <v>1315966</v>
      </c>
      <c r="C103" s="34">
        <v>130286</v>
      </c>
      <c r="D103" s="34">
        <v>1606</v>
      </c>
      <c r="E103" s="34">
        <v>1721</v>
      </c>
      <c r="F103" s="34">
        <v>1460</v>
      </c>
      <c r="G103" s="34">
        <v>5</v>
      </c>
      <c r="H103" s="35">
        <v>1451044</v>
      </c>
    </row>
    <row r="104" spans="1:8" ht="15.6" x14ac:dyDescent="0.3">
      <c r="A104" s="54">
        <v>38749</v>
      </c>
      <c r="B104" s="34">
        <v>1316047</v>
      </c>
      <c r="C104" s="34">
        <v>130196</v>
      </c>
      <c r="D104" s="34">
        <v>1610</v>
      </c>
      <c r="E104" s="34">
        <v>1723</v>
      </c>
      <c r="F104" s="34">
        <v>1452</v>
      </c>
      <c r="G104" s="34">
        <v>5</v>
      </c>
      <c r="H104" s="35">
        <v>1451033</v>
      </c>
    </row>
    <row r="105" spans="1:8" ht="15.6" x14ac:dyDescent="0.3">
      <c r="A105" s="54">
        <v>38718</v>
      </c>
      <c r="B105" s="34">
        <v>1316792</v>
      </c>
      <c r="C105" s="34">
        <v>130341</v>
      </c>
      <c r="D105" s="34">
        <v>1614</v>
      </c>
      <c r="E105" s="34">
        <v>1721</v>
      </c>
      <c r="F105" s="34">
        <v>1449</v>
      </c>
      <c r="G105" s="34">
        <v>5</v>
      </c>
      <c r="H105" s="35">
        <v>1451922</v>
      </c>
    </row>
    <row r="106" spans="1:8" ht="15.6" x14ac:dyDescent="0.3">
      <c r="A106" s="54">
        <v>38687</v>
      </c>
      <c r="B106" s="34">
        <v>1315700</v>
      </c>
      <c r="C106" s="34">
        <v>130295</v>
      </c>
      <c r="D106" s="34">
        <v>1615</v>
      </c>
      <c r="E106" s="34">
        <v>1726</v>
      </c>
      <c r="F106" s="34">
        <v>1456</v>
      </c>
      <c r="G106" s="34">
        <v>5</v>
      </c>
      <c r="H106" s="35">
        <v>1450797</v>
      </c>
    </row>
    <row r="107" spans="1:8" ht="15.6" x14ac:dyDescent="0.3">
      <c r="A107" s="54">
        <v>38657</v>
      </c>
      <c r="B107" s="34">
        <v>1314331</v>
      </c>
      <c r="C107" s="34">
        <v>130005</v>
      </c>
      <c r="D107" s="34">
        <v>1623</v>
      </c>
      <c r="E107" s="34">
        <v>1721</v>
      </c>
      <c r="F107" s="34">
        <v>1456</v>
      </c>
      <c r="G107" s="34">
        <v>5</v>
      </c>
      <c r="H107" s="35">
        <v>1449141</v>
      </c>
    </row>
    <row r="108" spans="1:8" ht="15.6" x14ac:dyDescent="0.3">
      <c r="A108" s="54">
        <v>38626</v>
      </c>
      <c r="B108" s="34">
        <v>1312916</v>
      </c>
      <c r="C108" s="34">
        <v>129660</v>
      </c>
      <c r="D108" s="34">
        <v>1630</v>
      </c>
      <c r="E108" s="34">
        <v>1714</v>
      </c>
      <c r="F108" s="34">
        <v>1455</v>
      </c>
      <c r="G108" s="34">
        <v>5</v>
      </c>
      <c r="H108" s="35">
        <v>1447380</v>
      </c>
    </row>
    <row r="109" spans="1:8" ht="15.6" x14ac:dyDescent="0.3">
      <c r="A109" s="54">
        <v>38596</v>
      </c>
      <c r="B109" s="34">
        <v>1313294</v>
      </c>
      <c r="C109" s="34">
        <v>129688</v>
      </c>
      <c r="D109" s="34">
        <v>1641</v>
      </c>
      <c r="E109" s="34">
        <v>1713</v>
      </c>
      <c r="F109" s="34">
        <v>1461</v>
      </c>
      <c r="G109" s="34">
        <v>6</v>
      </c>
      <c r="H109" s="35">
        <v>1447803</v>
      </c>
    </row>
    <row r="110" spans="1:8" ht="15.6" x14ac:dyDescent="0.3">
      <c r="A110" s="54">
        <v>38565</v>
      </c>
      <c r="B110" s="34">
        <v>1313848</v>
      </c>
      <c r="C110" s="34">
        <v>129603</v>
      </c>
      <c r="D110" s="34">
        <v>1646</v>
      </c>
      <c r="E110" s="34">
        <v>1708</v>
      </c>
      <c r="F110" s="34">
        <v>1465</v>
      </c>
      <c r="G110" s="34">
        <v>6</v>
      </c>
      <c r="H110" s="35">
        <v>1448276</v>
      </c>
    </row>
    <row r="111" spans="1:8" ht="15.6" x14ac:dyDescent="0.3">
      <c r="A111" s="54">
        <v>38534</v>
      </c>
      <c r="B111" s="34">
        <v>1313117</v>
      </c>
      <c r="C111" s="34">
        <v>129618</v>
      </c>
      <c r="D111" s="34">
        <v>1648</v>
      </c>
      <c r="E111" s="34">
        <v>1707</v>
      </c>
      <c r="F111" s="34">
        <v>1461</v>
      </c>
      <c r="G111" s="34">
        <v>6</v>
      </c>
      <c r="H111" s="35">
        <v>1447557</v>
      </c>
    </row>
    <row r="112" spans="1:8" ht="15.6" x14ac:dyDescent="0.3">
      <c r="A112" s="54">
        <v>38504</v>
      </c>
      <c r="B112" s="34">
        <v>1311436</v>
      </c>
      <c r="C112" s="34">
        <v>129502</v>
      </c>
      <c r="D112" s="34">
        <v>1651</v>
      </c>
      <c r="E112" s="34">
        <v>1710</v>
      </c>
      <c r="F112" s="34">
        <v>1474</v>
      </c>
      <c r="G112" s="34">
        <v>6</v>
      </c>
      <c r="H112" s="35">
        <v>1445779</v>
      </c>
    </row>
    <row r="113" spans="1:8" ht="15.6" x14ac:dyDescent="0.3">
      <c r="A113" s="54">
        <v>38473</v>
      </c>
      <c r="B113" s="34">
        <v>1310614</v>
      </c>
      <c r="C113" s="34">
        <v>129445</v>
      </c>
      <c r="D113" s="34">
        <v>1658</v>
      </c>
      <c r="E113" s="34">
        <v>1710</v>
      </c>
      <c r="F113" s="34">
        <v>1474</v>
      </c>
      <c r="G113" s="34">
        <v>6</v>
      </c>
      <c r="H113" s="35">
        <v>1444907</v>
      </c>
    </row>
    <row r="114" spans="1:8" ht="15.6" x14ac:dyDescent="0.3">
      <c r="A114" s="54">
        <v>38443</v>
      </c>
      <c r="B114" s="34">
        <v>1309583</v>
      </c>
      <c r="C114" s="34">
        <v>129328</v>
      </c>
      <c r="D114" s="34">
        <v>1657</v>
      </c>
      <c r="E114" s="34">
        <v>1711</v>
      </c>
      <c r="F114" s="34">
        <v>1469</v>
      </c>
      <c r="G114" s="34">
        <v>6</v>
      </c>
      <c r="H114" s="35">
        <v>1443754</v>
      </c>
    </row>
    <row r="115" spans="1:8" ht="15.6" x14ac:dyDescent="0.3">
      <c r="A115" s="54">
        <v>38412</v>
      </c>
      <c r="B115" s="34">
        <v>1309066</v>
      </c>
      <c r="C115" s="34">
        <v>129378</v>
      </c>
      <c r="D115" s="34">
        <v>1665</v>
      </c>
      <c r="E115" s="34">
        <v>1718</v>
      </c>
      <c r="F115" s="34">
        <v>1475</v>
      </c>
      <c r="G115" s="34">
        <v>6</v>
      </c>
      <c r="H115" s="35">
        <v>1443308</v>
      </c>
    </row>
    <row r="116" spans="1:8" ht="15.6" x14ac:dyDescent="0.3">
      <c r="A116" s="54">
        <v>38384</v>
      </c>
      <c r="B116" s="34">
        <v>1307868</v>
      </c>
      <c r="C116" s="34">
        <v>129218</v>
      </c>
      <c r="D116" s="34">
        <v>1668</v>
      </c>
      <c r="E116" s="34">
        <v>1719</v>
      </c>
      <c r="F116" s="34">
        <v>1478</v>
      </c>
      <c r="G116" s="34">
        <v>6</v>
      </c>
      <c r="H116" s="35">
        <v>1441957</v>
      </c>
    </row>
    <row r="117" spans="1:8" ht="15.6" x14ac:dyDescent="0.3">
      <c r="A117" s="54">
        <v>38353</v>
      </c>
      <c r="B117" s="34">
        <v>1306775</v>
      </c>
      <c r="C117" s="34">
        <v>129132</v>
      </c>
      <c r="D117" s="34">
        <v>1671</v>
      </c>
      <c r="E117" s="34">
        <v>1723</v>
      </c>
      <c r="F117" s="34">
        <v>1484</v>
      </c>
      <c r="G117" s="34">
        <v>6</v>
      </c>
      <c r="H117" s="35">
        <v>1440791</v>
      </c>
    </row>
    <row r="118" spans="1:8" ht="15.6" x14ac:dyDescent="0.3">
      <c r="A118" s="54">
        <v>38322</v>
      </c>
      <c r="B118" s="34">
        <v>1305280</v>
      </c>
      <c r="C118" s="34">
        <v>129263</v>
      </c>
      <c r="D118" s="34">
        <v>1674</v>
      </c>
      <c r="E118" s="34">
        <v>1724</v>
      </c>
      <c r="F118" s="34">
        <v>1489</v>
      </c>
      <c r="G118" s="34">
        <v>6</v>
      </c>
      <c r="H118" s="35">
        <v>1439436</v>
      </c>
    </row>
    <row r="119" spans="1:8" ht="15.6" x14ac:dyDescent="0.3">
      <c r="A119" s="54">
        <v>38292</v>
      </c>
      <c r="B119" s="34">
        <v>1302989</v>
      </c>
      <c r="C119" s="34">
        <v>129251</v>
      </c>
      <c r="D119" s="34">
        <v>1673</v>
      </c>
      <c r="E119" s="34">
        <v>1721</v>
      </c>
      <c r="F119" s="34">
        <v>1489</v>
      </c>
      <c r="G119" s="34">
        <v>6</v>
      </c>
      <c r="H119" s="35">
        <v>1437129</v>
      </c>
    </row>
    <row r="120" spans="1:8" ht="15.6" x14ac:dyDescent="0.3">
      <c r="A120" s="54">
        <v>38261</v>
      </c>
      <c r="B120" s="34">
        <v>1300530</v>
      </c>
      <c r="C120" s="34">
        <v>129094</v>
      </c>
      <c r="D120" s="34">
        <v>1675</v>
      </c>
      <c r="E120" s="34">
        <v>1715</v>
      </c>
      <c r="F120" s="34">
        <v>1487</v>
      </c>
      <c r="G120" s="34">
        <v>6</v>
      </c>
      <c r="H120" s="35">
        <v>1434507</v>
      </c>
    </row>
    <row r="121" spans="1:8" ht="15.6" x14ac:dyDescent="0.3">
      <c r="A121" s="54">
        <v>38231</v>
      </c>
      <c r="B121" s="34">
        <v>1298299</v>
      </c>
      <c r="C121" s="34">
        <v>128933</v>
      </c>
      <c r="D121" s="34">
        <v>1673</v>
      </c>
      <c r="E121" s="34">
        <v>1717</v>
      </c>
      <c r="F121" s="34">
        <v>1490</v>
      </c>
      <c r="G121" s="34">
        <v>6</v>
      </c>
      <c r="H121" s="35">
        <v>1432118</v>
      </c>
    </row>
    <row r="122" spans="1:8" ht="15.6" x14ac:dyDescent="0.3">
      <c r="A122" s="54">
        <v>38200</v>
      </c>
      <c r="B122" s="34">
        <v>1297246</v>
      </c>
      <c r="C122" s="34">
        <v>128827</v>
      </c>
      <c r="D122" s="34">
        <v>1675</v>
      </c>
      <c r="E122" s="34">
        <v>1712</v>
      </c>
      <c r="F122" s="34">
        <v>1493</v>
      </c>
      <c r="G122" s="34">
        <v>6</v>
      </c>
      <c r="H122" s="35">
        <v>1430959</v>
      </c>
    </row>
    <row r="123" spans="1:8" ht="15.6" x14ac:dyDescent="0.3">
      <c r="A123" s="54">
        <v>38169</v>
      </c>
      <c r="B123" s="34">
        <v>1296197</v>
      </c>
      <c r="C123" s="34">
        <v>128670</v>
      </c>
      <c r="D123" s="34">
        <v>1672</v>
      </c>
      <c r="E123" s="34">
        <v>1712</v>
      </c>
      <c r="F123" s="34">
        <v>1487</v>
      </c>
      <c r="G123" s="34">
        <v>6</v>
      </c>
      <c r="H123" s="35">
        <v>1429744</v>
      </c>
    </row>
    <row r="124" spans="1:8" ht="15.6" x14ac:dyDescent="0.3">
      <c r="A124" s="54">
        <v>38139</v>
      </c>
      <c r="B124" s="34">
        <v>1294635</v>
      </c>
      <c r="C124" s="34">
        <v>128535</v>
      </c>
      <c r="D124" s="34">
        <v>1677</v>
      </c>
      <c r="E124" s="34">
        <v>1710</v>
      </c>
      <c r="F124" s="34">
        <v>1488</v>
      </c>
      <c r="G124" s="34">
        <v>6</v>
      </c>
      <c r="H124" s="35">
        <v>1428051</v>
      </c>
    </row>
    <row r="125" spans="1:8" ht="15.6" x14ac:dyDescent="0.3">
      <c r="A125" s="54">
        <v>38108</v>
      </c>
      <c r="B125" s="34">
        <v>1293737</v>
      </c>
      <c r="C125" s="34">
        <v>128425</v>
      </c>
      <c r="D125" s="34">
        <v>1681</v>
      </c>
      <c r="E125" s="34">
        <v>1711</v>
      </c>
      <c r="F125" s="34">
        <v>1491</v>
      </c>
      <c r="G125" s="34">
        <v>6</v>
      </c>
      <c r="H125" s="35">
        <v>1427051</v>
      </c>
    </row>
    <row r="126" spans="1:8" ht="15.6" x14ac:dyDescent="0.3">
      <c r="A126" s="54">
        <v>38078</v>
      </c>
      <c r="B126" s="34">
        <v>1292176</v>
      </c>
      <c r="C126" s="34">
        <v>128290</v>
      </c>
      <c r="D126" s="34">
        <v>1675</v>
      </c>
      <c r="E126" s="34">
        <v>1716</v>
      </c>
      <c r="F126" s="34">
        <v>1494</v>
      </c>
      <c r="G126" s="34">
        <v>6</v>
      </c>
      <c r="H126" s="35">
        <v>1425357</v>
      </c>
    </row>
    <row r="127" spans="1:8" ht="15.6" x14ac:dyDescent="0.3">
      <c r="A127" s="54">
        <v>38047</v>
      </c>
      <c r="B127" s="34">
        <v>1290729</v>
      </c>
      <c r="C127" s="34">
        <v>127973</v>
      </c>
      <c r="D127" s="34">
        <v>1672</v>
      </c>
      <c r="E127" s="34">
        <v>1716</v>
      </c>
      <c r="F127" s="34">
        <v>1494</v>
      </c>
      <c r="G127" s="34">
        <v>6</v>
      </c>
      <c r="H127" s="35">
        <v>1423590</v>
      </c>
    </row>
    <row r="128" spans="1:8" ht="15.6" x14ac:dyDescent="0.3">
      <c r="A128" s="54">
        <v>38018</v>
      </c>
      <c r="B128" s="34">
        <v>1288921</v>
      </c>
      <c r="C128" s="34">
        <v>127812</v>
      </c>
      <c r="D128" s="34">
        <v>1663</v>
      </c>
      <c r="E128" s="34">
        <v>1715</v>
      </c>
      <c r="F128" s="34">
        <v>1484</v>
      </c>
      <c r="G128" s="34">
        <v>6</v>
      </c>
      <c r="H128" s="35">
        <v>1421601</v>
      </c>
    </row>
    <row r="129" spans="1:8" ht="15.6" x14ac:dyDescent="0.3">
      <c r="A129" s="54">
        <v>37987</v>
      </c>
      <c r="B129" s="34">
        <v>1287874</v>
      </c>
      <c r="C129" s="34">
        <v>127751</v>
      </c>
      <c r="D129" s="34">
        <v>1652</v>
      </c>
      <c r="E129" s="34">
        <v>1710</v>
      </c>
      <c r="F129" s="34">
        <v>1483</v>
      </c>
      <c r="G129" s="34">
        <v>6</v>
      </c>
      <c r="H129" s="35">
        <v>1420476</v>
      </c>
    </row>
    <row r="130" spans="1:8" ht="15.6" x14ac:dyDescent="0.3">
      <c r="A130" s="54">
        <v>37956</v>
      </c>
      <c r="B130" s="34">
        <v>1286662</v>
      </c>
      <c r="C130" s="34">
        <v>127728</v>
      </c>
      <c r="D130" s="34">
        <v>1651</v>
      </c>
      <c r="E130" s="34">
        <v>1705</v>
      </c>
      <c r="F130" s="34">
        <v>1484</v>
      </c>
      <c r="G130" s="34">
        <v>6</v>
      </c>
      <c r="H130" s="35">
        <v>1419236</v>
      </c>
    </row>
    <row r="131" spans="1:8" ht="15.6" x14ac:dyDescent="0.3">
      <c r="A131" s="54">
        <v>37926</v>
      </c>
      <c r="B131" s="34">
        <v>1284361</v>
      </c>
      <c r="C131" s="34">
        <v>127559</v>
      </c>
      <c r="D131" s="34">
        <v>1680</v>
      </c>
      <c r="E131" s="34">
        <v>1705</v>
      </c>
      <c r="F131" s="34">
        <v>1481</v>
      </c>
      <c r="G131" s="34">
        <v>6</v>
      </c>
      <c r="H131" s="35">
        <v>1416792</v>
      </c>
    </row>
    <row r="132" spans="1:8" ht="15.6" x14ac:dyDescent="0.3">
      <c r="A132" s="54">
        <v>37895</v>
      </c>
      <c r="B132" s="34">
        <v>1282744</v>
      </c>
      <c r="C132" s="34">
        <v>127365</v>
      </c>
      <c r="D132" s="34">
        <v>1683</v>
      </c>
      <c r="E132" s="34">
        <v>1706</v>
      </c>
      <c r="F132" s="34">
        <v>1479</v>
      </c>
      <c r="G132" s="34">
        <v>6</v>
      </c>
      <c r="H132" s="35">
        <v>1414983</v>
      </c>
    </row>
    <row r="133" spans="1:8" ht="15.6" x14ac:dyDescent="0.3">
      <c r="A133" s="54">
        <v>37865</v>
      </c>
      <c r="B133" s="34">
        <v>1281719</v>
      </c>
      <c r="C133" s="34">
        <v>127202</v>
      </c>
      <c r="D133" s="34">
        <v>1682</v>
      </c>
      <c r="E133" s="34">
        <v>1704</v>
      </c>
      <c r="F133" s="34">
        <v>1479</v>
      </c>
      <c r="G133" s="34">
        <v>8</v>
      </c>
      <c r="H133" s="35">
        <v>1413794</v>
      </c>
    </row>
    <row r="134" spans="1:8" ht="15.6" x14ac:dyDescent="0.3">
      <c r="A134" s="54">
        <v>37834</v>
      </c>
      <c r="B134" s="34">
        <v>1281104</v>
      </c>
      <c r="C134" s="34">
        <v>127049</v>
      </c>
      <c r="D134" s="34">
        <v>1690</v>
      </c>
      <c r="E134" s="34">
        <v>1708</v>
      </c>
      <c r="F134" s="34">
        <v>1479</v>
      </c>
      <c r="G134" s="34">
        <v>8</v>
      </c>
      <c r="H134" s="35">
        <v>1413038</v>
      </c>
    </row>
    <row r="135" spans="1:8" ht="15.6" x14ac:dyDescent="0.3">
      <c r="A135" s="54">
        <v>37803</v>
      </c>
      <c r="B135" s="34">
        <v>1279455</v>
      </c>
      <c r="C135" s="34">
        <v>126765</v>
      </c>
      <c r="D135" s="34">
        <v>1743</v>
      </c>
      <c r="E135" s="34">
        <v>1707</v>
      </c>
      <c r="F135" s="34">
        <v>1572</v>
      </c>
      <c r="G135" s="34">
        <v>8</v>
      </c>
      <c r="H135" s="35">
        <v>1411250</v>
      </c>
    </row>
    <row r="136" spans="1:8" ht="15.6" x14ac:dyDescent="0.3">
      <c r="A136" s="54">
        <v>37773</v>
      </c>
      <c r="B136" s="34">
        <v>1277398</v>
      </c>
      <c r="C136" s="34">
        <v>126473</v>
      </c>
      <c r="D136" s="34">
        <v>1763</v>
      </c>
      <c r="E136" s="34">
        <v>1708</v>
      </c>
      <c r="F136" s="34">
        <v>1568</v>
      </c>
      <c r="G136" s="34">
        <v>8</v>
      </c>
      <c r="H136" s="35">
        <v>1408918</v>
      </c>
    </row>
    <row r="137" spans="1:8" ht="15.6" x14ac:dyDescent="0.3">
      <c r="A137" s="54">
        <v>37742</v>
      </c>
      <c r="B137" s="34">
        <v>1276179</v>
      </c>
      <c r="C137" s="34">
        <v>126283</v>
      </c>
      <c r="D137" s="34">
        <v>1764</v>
      </c>
      <c r="E137" s="34">
        <v>1707</v>
      </c>
      <c r="F137" s="34">
        <v>1564</v>
      </c>
      <c r="G137" s="34">
        <v>8</v>
      </c>
      <c r="H137" s="35">
        <v>1407505</v>
      </c>
    </row>
    <row r="138" spans="1:8" ht="15.6" x14ac:dyDescent="0.3">
      <c r="A138" s="54">
        <v>37712</v>
      </c>
      <c r="B138" s="34">
        <v>1275337</v>
      </c>
      <c r="C138" s="34">
        <v>126175</v>
      </c>
      <c r="D138" s="34">
        <v>1767</v>
      </c>
      <c r="E138" s="34">
        <v>1705</v>
      </c>
      <c r="F138" s="34">
        <v>1563</v>
      </c>
      <c r="G138" s="34">
        <v>8</v>
      </c>
      <c r="H138" s="35">
        <v>1406555</v>
      </c>
    </row>
    <row r="139" spans="1:8" ht="15.6" x14ac:dyDescent="0.3">
      <c r="A139" s="54">
        <v>37681</v>
      </c>
      <c r="B139" s="34">
        <v>1273727</v>
      </c>
      <c r="C139" s="34">
        <v>126091</v>
      </c>
      <c r="D139" s="34">
        <v>1767</v>
      </c>
      <c r="E139" s="34">
        <v>1669</v>
      </c>
      <c r="F139" s="34">
        <v>1562</v>
      </c>
      <c r="G139" s="34">
        <v>8</v>
      </c>
      <c r="H139" s="35">
        <v>1404824</v>
      </c>
    </row>
    <row r="140" spans="1:8" ht="15.6" x14ac:dyDescent="0.3">
      <c r="A140" s="54">
        <v>37653</v>
      </c>
      <c r="B140" s="34">
        <v>1272494</v>
      </c>
      <c r="C140" s="34">
        <v>126024</v>
      </c>
      <c r="D140" s="34">
        <v>1806</v>
      </c>
      <c r="E140" s="34">
        <v>1666</v>
      </c>
      <c r="F140" s="34">
        <v>1558</v>
      </c>
      <c r="G140" s="34">
        <v>8</v>
      </c>
      <c r="H140" s="35">
        <v>1403556</v>
      </c>
    </row>
    <row r="141" spans="1:8" ht="15.6" x14ac:dyDescent="0.3">
      <c r="A141" s="54">
        <v>37622</v>
      </c>
      <c r="B141" s="34">
        <v>1271776</v>
      </c>
      <c r="C141" s="34">
        <v>125989</v>
      </c>
      <c r="D141" s="34">
        <v>1815</v>
      </c>
      <c r="E141" s="34">
        <v>1667</v>
      </c>
      <c r="F141" s="34">
        <v>1551</v>
      </c>
      <c r="G141" s="34">
        <v>8</v>
      </c>
      <c r="H141" s="35">
        <v>1402806</v>
      </c>
    </row>
    <row r="142" spans="1:8" ht="15.6" x14ac:dyDescent="0.3">
      <c r="A142" s="54">
        <v>37591</v>
      </c>
      <c r="B142" s="34">
        <v>1270045</v>
      </c>
      <c r="C142" s="34">
        <v>125883</v>
      </c>
      <c r="D142" s="34">
        <v>1816</v>
      </c>
      <c r="E142" s="34">
        <v>1664</v>
      </c>
      <c r="F142" s="34">
        <v>1550</v>
      </c>
      <c r="G142" s="34">
        <v>8</v>
      </c>
      <c r="H142" s="35">
        <v>1400966</v>
      </c>
    </row>
    <row r="143" spans="1:8" ht="15.6" x14ac:dyDescent="0.3">
      <c r="A143" s="54">
        <v>37561</v>
      </c>
      <c r="B143" s="34">
        <v>1267759</v>
      </c>
      <c r="C143" s="34">
        <v>125750</v>
      </c>
      <c r="D143" s="34">
        <v>1817</v>
      </c>
      <c r="E143" s="34">
        <v>1665</v>
      </c>
      <c r="F143" s="34">
        <v>1547</v>
      </c>
      <c r="G143" s="34">
        <v>8</v>
      </c>
      <c r="H143" s="35">
        <v>1398546</v>
      </c>
    </row>
    <row r="144" spans="1:8" ht="15.6" x14ac:dyDescent="0.3">
      <c r="A144" s="54">
        <v>37530</v>
      </c>
      <c r="B144" s="34">
        <v>1266426</v>
      </c>
      <c r="C144" s="34">
        <v>125641</v>
      </c>
      <c r="D144" s="34">
        <v>1821</v>
      </c>
      <c r="E144" s="34">
        <v>1665</v>
      </c>
      <c r="F144" s="34">
        <v>1544</v>
      </c>
      <c r="G144" s="34">
        <v>8</v>
      </c>
      <c r="H144" s="35">
        <v>1397105</v>
      </c>
    </row>
    <row r="145" spans="1:8" ht="15.6" x14ac:dyDescent="0.3">
      <c r="A145" s="54">
        <v>37500</v>
      </c>
      <c r="B145" s="34">
        <v>1265385</v>
      </c>
      <c r="C145" s="34">
        <v>125531</v>
      </c>
      <c r="D145" s="34">
        <v>1830</v>
      </c>
      <c r="E145" s="34">
        <v>1666</v>
      </c>
      <c r="F145" s="34">
        <v>1541</v>
      </c>
      <c r="G145" s="34">
        <v>8</v>
      </c>
      <c r="H145" s="35">
        <v>1395961</v>
      </c>
    </row>
    <row r="146" spans="1:8" ht="15.6" x14ac:dyDescent="0.3">
      <c r="A146" s="54">
        <v>37469</v>
      </c>
      <c r="B146" s="34">
        <v>1264549</v>
      </c>
      <c r="C146" s="34">
        <v>125466</v>
      </c>
      <c r="D146" s="34">
        <v>1840</v>
      </c>
      <c r="E146" s="34">
        <v>1668</v>
      </c>
      <c r="F146" s="34">
        <v>1541</v>
      </c>
      <c r="G146" s="34">
        <v>8</v>
      </c>
      <c r="H146" s="35">
        <v>1395072</v>
      </c>
    </row>
    <row r="147" spans="1:8" ht="15.6" x14ac:dyDescent="0.3">
      <c r="A147" s="54">
        <v>37438</v>
      </c>
      <c r="B147" s="34">
        <v>1263372</v>
      </c>
      <c r="C147" s="34">
        <v>125375</v>
      </c>
      <c r="D147" s="34">
        <v>1839</v>
      </c>
      <c r="E147" s="34">
        <v>1654</v>
      </c>
      <c r="F147" s="34">
        <v>1546</v>
      </c>
      <c r="G147" s="34">
        <v>8</v>
      </c>
      <c r="H147" s="35">
        <v>1393794</v>
      </c>
    </row>
    <row r="148" spans="1:8" ht="15.6" x14ac:dyDescent="0.3">
      <c r="A148" s="54">
        <v>37408</v>
      </c>
      <c r="B148" s="34">
        <v>1261313</v>
      </c>
      <c r="C148" s="34">
        <v>125195</v>
      </c>
      <c r="D148" s="34">
        <v>1840</v>
      </c>
      <c r="E148" s="34">
        <v>1655</v>
      </c>
      <c r="F148" s="34">
        <v>1550</v>
      </c>
      <c r="G148" s="34">
        <v>8</v>
      </c>
      <c r="H148" s="35">
        <v>1391561</v>
      </c>
    </row>
    <row r="149" spans="1:8" ht="15.6" x14ac:dyDescent="0.3">
      <c r="A149" s="54">
        <v>37377</v>
      </c>
      <c r="B149" s="34">
        <v>1260316</v>
      </c>
      <c r="C149" s="34">
        <v>125080</v>
      </c>
      <c r="D149" s="34">
        <v>1839</v>
      </c>
      <c r="E149" s="34">
        <v>1653</v>
      </c>
      <c r="F149" s="34">
        <v>1552</v>
      </c>
      <c r="G149" s="34">
        <v>8</v>
      </c>
      <c r="H149" s="35">
        <v>1390448</v>
      </c>
    </row>
    <row r="150" spans="1:8" ht="15.6" x14ac:dyDescent="0.3">
      <c r="A150" s="54">
        <v>37347</v>
      </c>
      <c r="B150" s="34">
        <v>1259343</v>
      </c>
      <c r="C150" s="34">
        <v>124917</v>
      </c>
      <c r="D150" s="34">
        <v>1851</v>
      </c>
      <c r="E150" s="34">
        <v>1656</v>
      </c>
      <c r="F150" s="34">
        <v>1550</v>
      </c>
      <c r="G150" s="34">
        <v>8</v>
      </c>
      <c r="H150" s="35">
        <v>1389325</v>
      </c>
    </row>
    <row r="151" spans="1:8" ht="15.6" x14ac:dyDescent="0.3">
      <c r="A151" s="54">
        <v>37316</v>
      </c>
      <c r="B151" s="34">
        <v>1257986</v>
      </c>
      <c r="C151" s="34">
        <v>124851</v>
      </c>
      <c r="D151" s="34">
        <v>1860</v>
      </c>
      <c r="E151" s="34">
        <v>1653</v>
      </c>
      <c r="F151" s="34">
        <v>1552</v>
      </c>
      <c r="G151" s="34">
        <v>8</v>
      </c>
      <c r="H151" s="35">
        <v>1387910</v>
      </c>
    </row>
    <row r="152" spans="1:8" ht="15.6" x14ac:dyDescent="0.3">
      <c r="A152" s="54">
        <v>37288</v>
      </c>
      <c r="B152" s="34">
        <v>1256689</v>
      </c>
      <c r="C152" s="34">
        <v>124870</v>
      </c>
      <c r="D152" s="34">
        <v>1867</v>
      </c>
      <c r="E152" s="34">
        <v>1647</v>
      </c>
      <c r="F152" s="34">
        <v>1549</v>
      </c>
      <c r="G152" s="34">
        <v>8</v>
      </c>
      <c r="H152" s="35">
        <v>1386630</v>
      </c>
    </row>
    <row r="153" spans="1:8" ht="15.6" x14ac:dyDescent="0.3">
      <c r="A153" s="54">
        <v>37257</v>
      </c>
      <c r="B153" s="34">
        <v>1255532</v>
      </c>
      <c r="C153" s="34">
        <v>124985</v>
      </c>
      <c r="D153" s="34">
        <v>1873</v>
      </c>
      <c r="E153" s="34">
        <v>1649</v>
      </c>
      <c r="F153" s="34">
        <v>1549</v>
      </c>
      <c r="G153" s="34">
        <v>8</v>
      </c>
      <c r="H153" s="35">
        <v>1385596</v>
      </c>
    </row>
    <row r="154" spans="1:8" ht="15.6" x14ac:dyDescent="0.3">
      <c r="A154" s="54">
        <v>37226</v>
      </c>
      <c r="B154" s="34">
        <v>1253518</v>
      </c>
      <c r="C154" s="34">
        <v>124924</v>
      </c>
      <c r="D154" s="34">
        <v>1876</v>
      </c>
      <c r="E154" s="34">
        <v>1643</v>
      </c>
      <c r="F154" s="34">
        <v>1551</v>
      </c>
      <c r="G154" s="34">
        <v>8</v>
      </c>
      <c r="H154" s="35">
        <v>1383520</v>
      </c>
    </row>
    <row r="155" spans="1:8" ht="15.6" x14ac:dyDescent="0.3">
      <c r="A155" s="54">
        <v>37196</v>
      </c>
      <c r="B155" s="34">
        <v>1251311</v>
      </c>
      <c r="C155" s="34">
        <v>124744</v>
      </c>
      <c r="D155" s="34">
        <v>1881</v>
      </c>
      <c r="E155" s="34">
        <v>1645</v>
      </c>
      <c r="F155" s="34">
        <v>1547</v>
      </c>
      <c r="G155" s="34">
        <v>8</v>
      </c>
      <c r="H155" s="35">
        <v>1381136</v>
      </c>
    </row>
    <row r="156" spans="1:8" ht="15.6" x14ac:dyDescent="0.3">
      <c r="A156" s="54">
        <v>37165</v>
      </c>
      <c r="B156" s="34">
        <v>1249780</v>
      </c>
      <c r="C156" s="34">
        <v>124592</v>
      </c>
      <c r="D156" s="34">
        <v>1889</v>
      </c>
      <c r="E156" s="34">
        <v>1648</v>
      </c>
      <c r="F156" s="34">
        <v>1548</v>
      </c>
      <c r="G156" s="34">
        <v>8</v>
      </c>
      <c r="H156" s="35">
        <v>1379465</v>
      </c>
    </row>
    <row r="157" spans="1:8" ht="15.6" x14ac:dyDescent="0.3">
      <c r="A157" s="54">
        <v>37135</v>
      </c>
      <c r="B157" s="34">
        <v>1248673</v>
      </c>
      <c r="C157" s="34">
        <v>124404</v>
      </c>
      <c r="D157" s="34">
        <v>1889</v>
      </c>
      <c r="E157" s="34">
        <v>1652</v>
      </c>
      <c r="F157" s="34">
        <v>1565</v>
      </c>
      <c r="G157" s="34">
        <v>8</v>
      </c>
      <c r="H157" s="35">
        <v>1378191</v>
      </c>
    </row>
    <row r="158" spans="1:8" ht="15.6" x14ac:dyDescent="0.3">
      <c r="A158" s="54">
        <v>37104</v>
      </c>
      <c r="B158" s="34">
        <v>1247607</v>
      </c>
      <c r="C158" s="34">
        <v>124339</v>
      </c>
      <c r="D158" s="34">
        <v>1909</v>
      </c>
      <c r="E158" s="34">
        <v>1652</v>
      </c>
      <c r="F158" s="34">
        <v>1563</v>
      </c>
      <c r="G158" s="34">
        <v>8</v>
      </c>
      <c r="H158" s="35">
        <v>1377078</v>
      </c>
    </row>
    <row r="159" spans="1:8" ht="15.6" x14ac:dyDescent="0.3">
      <c r="A159" s="54">
        <v>37073</v>
      </c>
      <c r="B159" s="34">
        <v>1246449</v>
      </c>
      <c r="C159" s="34">
        <v>124206</v>
      </c>
      <c r="D159" s="34">
        <v>1909</v>
      </c>
      <c r="E159" s="34">
        <v>1654</v>
      </c>
      <c r="F159" s="34">
        <v>1562</v>
      </c>
      <c r="G159" s="34">
        <v>8</v>
      </c>
      <c r="H159" s="35">
        <v>1375788</v>
      </c>
    </row>
    <row r="160" spans="1:8" ht="15.6" x14ac:dyDescent="0.3">
      <c r="A160" s="54">
        <v>37043</v>
      </c>
      <c r="B160" s="34">
        <v>1244590</v>
      </c>
      <c r="C160" s="34">
        <v>124029</v>
      </c>
      <c r="D160" s="34">
        <v>1906</v>
      </c>
      <c r="E160" s="34">
        <v>1654</v>
      </c>
      <c r="F160" s="34">
        <v>1565</v>
      </c>
      <c r="G160" s="34">
        <v>8</v>
      </c>
      <c r="H160" s="35">
        <v>1373752</v>
      </c>
    </row>
    <row r="161" spans="1:8" ht="15.6" x14ac:dyDescent="0.3">
      <c r="A161" s="54">
        <v>37012</v>
      </c>
      <c r="B161" s="34">
        <v>1243131</v>
      </c>
      <c r="C161" s="34">
        <v>123960</v>
      </c>
      <c r="D161" s="34">
        <v>1909</v>
      </c>
      <c r="E161" s="34">
        <v>1655</v>
      </c>
      <c r="F161" s="34">
        <v>1561</v>
      </c>
      <c r="G161" s="34">
        <v>8</v>
      </c>
      <c r="H161" s="35">
        <v>1372224</v>
      </c>
    </row>
    <row r="162" spans="1:8" ht="15.6" x14ac:dyDescent="0.3">
      <c r="A162" s="54">
        <v>36982</v>
      </c>
      <c r="B162" s="34">
        <v>1242188</v>
      </c>
      <c r="C162" s="34">
        <v>123933</v>
      </c>
      <c r="D162" s="34">
        <v>1918</v>
      </c>
      <c r="E162" s="34">
        <v>1658</v>
      </c>
      <c r="F162" s="34">
        <v>1563</v>
      </c>
      <c r="G162" s="34">
        <v>8</v>
      </c>
      <c r="H162" s="35">
        <v>1371268</v>
      </c>
    </row>
    <row r="163" spans="1:8" ht="15.6" x14ac:dyDescent="0.3">
      <c r="A163" s="54">
        <v>36951</v>
      </c>
      <c r="B163" s="34">
        <v>1240879</v>
      </c>
      <c r="C163" s="34">
        <v>123763</v>
      </c>
      <c r="D163" s="34">
        <v>1924</v>
      </c>
      <c r="E163" s="34">
        <v>1746</v>
      </c>
      <c r="F163" s="34">
        <v>1567</v>
      </c>
      <c r="G163" s="34">
        <v>8</v>
      </c>
      <c r="H163" s="35">
        <v>1369887</v>
      </c>
    </row>
    <row r="164" spans="1:8" ht="15.6" x14ac:dyDescent="0.3">
      <c r="A164" s="54">
        <v>36923</v>
      </c>
      <c r="B164" s="34">
        <v>1239909</v>
      </c>
      <c r="C164" s="34">
        <v>123579</v>
      </c>
      <c r="D164" s="34">
        <v>1931</v>
      </c>
      <c r="E164" s="34">
        <v>1750</v>
      </c>
      <c r="F164" s="34">
        <v>1571</v>
      </c>
      <c r="G164" s="34">
        <v>8</v>
      </c>
      <c r="H164" s="35">
        <v>1368748</v>
      </c>
    </row>
    <row r="165" spans="1:8" ht="15.6" x14ac:dyDescent="0.3">
      <c r="A165" s="54">
        <v>36892</v>
      </c>
      <c r="B165" s="34">
        <v>1238778</v>
      </c>
      <c r="C165" s="34">
        <v>123512</v>
      </c>
      <c r="D165" s="34">
        <v>1933</v>
      </c>
      <c r="E165" s="34">
        <v>1751</v>
      </c>
      <c r="F165" s="34">
        <v>1580</v>
      </c>
      <c r="G165" s="34">
        <v>8</v>
      </c>
      <c r="H165" s="35">
        <v>1367562</v>
      </c>
    </row>
    <row r="166" spans="1:8" ht="15.6" x14ac:dyDescent="0.3">
      <c r="A166" s="54">
        <v>36861</v>
      </c>
      <c r="B166" s="34">
        <v>1237316</v>
      </c>
      <c r="C166" s="34">
        <v>123488</v>
      </c>
      <c r="D166" s="34">
        <v>1931</v>
      </c>
      <c r="E166" s="34">
        <v>1757</v>
      </c>
      <c r="F166" s="34">
        <v>1573</v>
      </c>
      <c r="G166" s="34">
        <v>8</v>
      </c>
      <c r="H166" s="35">
        <v>1366073</v>
      </c>
    </row>
    <row r="167" spans="1:8" ht="15.6" x14ac:dyDescent="0.3">
      <c r="A167" s="54">
        <v>36831</v>
      </c>
      <c r="B167" s="34">
        <v>1235087</v>
      </c>
      <c r="C167" s="34">
        <v>123281</v>
      </c>
      <c r="D167" s="34">
        <v>1936</v>
      </c>
      <c r="E167" s="34">
        <v>1756</v>
      </c>
      <c r="F167" s="34">
        <v>1570</v>
      </c>
      <c r="G167" s="34">
        <v>8</v>
      </c>
      <c r="H167" s="35">
        <v>1363638</v>
      </c>
    </row>
    <row r="168" spans="1:8" ht="15.6" x14ac:dyDescent="0.3">
      <c r="A168" s="54">
        <v>36800</v>
      </c>
      <c r="B168" s="34">
        <v>1233384</v>
      </c>
      <c r="C168" s="34">
        <v>123061</v>
      </c>
      <c r="D168" s="34">
        <v>1936</v>
      </c>
      <c r="E168" s="34">
        <v>1754</v>
      </c>
      <c r="F168" s="34">
        <v>1570</v>
      </c>
      <c r="G168" s="34">
        <v>8</v>
      </c>
      <c r="H168" s="35">
        <v>1361713</v>
      </c>
    </row>
    <row r="169" spans="1:8" ht="15.6" x14ac:dyDescent="0.3">
      <c r="A169" s="54">
        <v>36770</v>
      </c>
      <c r="B169" s="34">
        <v>1231376</v>
      </c>
      <c r="C169" s="34">
        <v>122828</v>
      </c>
      <c r="D169" s="34">
        <v>1937</v>
      </c>
      <c r="E169" s="34">
        <v>1756</v>
      </c>
      <c r="F169" s="34">
        <v>1566</v>
      </c>
      <c r="G169" s="34">
        <v>8</v>
      </c>
      <c r="H169" s="35">
        <v>1359471</v>
      </c>
    </row>
    <row r="170" spans="1:8" ht="15.6" x14ac:dyDescent="0.3">
      <c r="A170" s="54">
        <v>36739</v>
      </c>
      <c r="B170" s="34">
        <v>1229673</v>
      </c>
      <c r="C170" s="34">
        <v>122622</v>
      </c>
      <c r="D170" s="34">
        <v>1944</v>
      </c>
      <c r="E170" s="34">
        <v>1757</v>
      </c>
      <c r="F170" s="34">
        <v>1569</v>
      </c>
      <c r="G170" s="34">
        <v>8</v>
      </c>
      <c r="H170" s="35">
        <v>1357573</v>
      </c>
    </row>
    <row r="171" spans="1:8" ht="15.6" x14ac:dyDescent="0.3">
      <c r="A171" s="54">
        <v>36708</v>
      </c>
      <c r="B171" s="34">
        <v>1228329</v>
      </c>
      <c r="C171" s="34">
        <v>122506</v>
      </c>
      <c r="D171" s="34">
        <v>1948</v>
      </c>
      <c r="E171" s="34">
        <v>1759</v>
      </c>
      <c r="F171" s="34">
        <v>1565</v>
      </c>
      <c r="G171" s="34">
        <v>8</v>
      </c>
      <c r="H171" s="35">
        <v>1356115</v>
      </c>
    </row>
    <row r="172" spans="1:8" ht="15.6" x14ac:dyDescent="0.3">
      <c r="A172" s="54">
        <v>36678</v>
      </c>
      <c r="B172" s="34">
        <v>1226814</v>
      </c>
      <c r="C172" s="34">
        <v>122542</v>
      </c>
      <c r="D172" s="34">
        <v>1961</v>
      </c>
      <c r="E172" s="34">
        <v>1771</v>
      </c>
      <c r="F172" s="34">
        <v>1564</v>
      </c>
      <c r="G172" s="34">
        <v>8</v>
      </c>
      <c r="H172" s="35">
        <v>1354660</v>
      </c>
    </row>
    <row r="173" spans="1:8" ht="15.6" x14ac:dyDescent="0.3">
      <c r="A173" s="54">
        <v>36647</v>
      </c>
      <c r="B173" s="34">
        <v>1225040</v>
      </c>
      <c r="C173" s="34">
        <v>122817</v>
      </c>
      <c r="D173" s="34">
        <v>1964</v>
      </c>
      <c r="E173" s="34">
        <v>1490</v>
      </c>
      <c r="F173" s="34">
        <v>1561</v>
      </c>
      <c r="G173" s="34">
        <v>8</v>
      </c>
      <c r="H173" s="35">
        <v>1352880</v>
      </c>
    </row>
    <row r="174" spans="1:8" ht="15.6" x14ac:dyDescent="0.3">
      <c r="A174" s="54">
        <v>36617</v>
      </c>
      <c r="B174" s="34">
        <v>1223163</v>
      </c>
      <c r="C174" s="34">
        <v>122644</v>
      </c>
      <c r="D174" s="34">
        <v>1964</v>
      </c>
      <c r="E174" s="34">
        <v>1491</v>
      </c>
      <c r="F174" s="34">
        <v>1563</v>
      </c>
      <c r="G174" s="34">
        <v>8</v>
      </c>
      <c r="H174" s="35">
        <v>1350833</v>
      </c>
    </row>
    <row r="175" spans="1:8" ht="15.6" x14ac:dyDescent="0.3">
      <c r="A175" s="54">
        <v>36586</v>
      </c>
      <c r="B175" s="34">
        <v>1221729</v>
      </c>
      <c r="C175" s="34">
        <v>122410</v>
      </c>
      <c r="D175" s="34">
        <v>1977</v>
      </c>
      <c r="E175" s="34">
        <v>1504</v>
      </c>
      <c r="F175" s="34">
        <v>1563</v>
      </c>
      <c r="G175" s="34">
        <v>8</v>
      </c>
      <c r="H175" s="35">
        <v>1349191</v>
      </c>
    </row>
    <row r="176" spans="1:8" ht="15.6" x14ac:dyDescent="0.3">
      <c r="A176" s="54">
        <v>36557</v>
      </c>
      <c r="B176" s="34">
        <v>1219887</v>
      </c>
      <c r="C176" s="34">
        <v>122348</v>
      </c>
      <c r="D176" s="34">
        <v>1986</v>
      </c>
      <c r="E176" s="34">
        <v>1506</v>
      </c>
      <c r="F176" s="34">
        <v>1566</v>
      </c>
      <c r="G176" s="34">
        <v>8</v>
      </c>
      <c r="H176" s="35">
        <v>1347301</v>
      </c>
    </row>
    <row r="177" spans="1:8" ht="15.6" x14ac:dyDescent="0.3">
      <c r="A177" s="54">
        <v>36526</v>
      </c>
      <c r="B177" s="34">
        <v>1218670</v>
      </c>
      <c r="C177" s="34">
        <v>122339</v>
      </c>
      <c r="D177" s="34">
        <v>1992</v>
      </c>
      <c r="E177" s="34">
        <v>1508</v>
      </c>
      <c r="F177" s="34">
        <v>1566</v>
      </c>
      <c r="G177" s="34">
        <v>8</v>
      </c>
      <c r="H177" s="35">
        <v>1346083</v>
      </c>
    </row>
    <row r="178" spans="1:8" ht="15.6" x14ac:dyDescent="0.3">
      <c r="A178" s="54">
        <v>36495</v>
      </c>
      <c r="B178" s="34">
        <v>1217265</v>
      </c>
      <c r="C178" s="34">
        <v>122341</v>
      </c>
      <c r="D178" s="34">
        <v>1984</v>
      </c>
      <c r="E178" s="34">
        <v>1508</v>
      </c>
      <c r="F178" s="34">
        <v>1569</v>
      </c>
      <c r="G178" s="34">
        <v>8</v>
      </c>
      <c r="H178" s="35">
        <v>1344675</v>
      </c>
    </row>
    <row r="179" spans="1:8" ht="15.6" x14ac:dyDescent="0.3">
      <c r="A179" s="54">
        <v>36465</v>
      </c>
      <c r="B179" s="34">
        <v>1215380</v>
      </c>
      <c r="C179" s="34">
        <v>122179</v>
      </c>
      <c r="D179" s="34">
        <v>1991</v>
      </c>
      <c r="E179" s="34">
        <v>1510</v>
      </c>
      <c r="F179" s="34">
        <v>1571</v>
      </c>
      <c r="G179" s="34">
        <v>8</v>
      </c>
      <c r="H179" s="35">
        <v>1342639</v>
      </c>
    </row>
    <row r="180" spans="1:8" ht="15.6" x14ac:dyDescent="0.3">
      <c r="A180" s="54">
        <v>36434</v>
      </c>
      <c r="B180" s="34">
        <v>1213599</v>
      </c>
      <c r="C180" s="34">
        <v>122072</v>
      </c>
      <c r="D180" s="34">
        <v>1997</v>
      </c>
      <c r="E180" s="34">
        <v>1512</v>
      </c>
      <c r="F180" s="34">
        <v>1570</v>
      </c>
      <c r="G180" s="34">
        <v>8</v>
      </c>
      <c r="H180" s="35">
        <v>1340758</v>
      </c>
    </row>
    <row r="181" spans="1:8" ht="15.6" x14ac:dyDescent="0.3">
      <c r="A181" s="54">
        <v>36404</v>
      </c>
      <c r="B181" s="34">
        <v>1211908</v>
      </c>
      <c r="C181" s="34">
        <v>121936</v>
      </c>
      <c r="D181" s="34">
        <v>2002</v>
      </c>
      <c r="E181" s="34">
        <v>1517</v>
      </c>
      <c r="F181" s="34">
        <v>1565</v>
      </c>
      <c r="G181" s="34">
        <v>8</v>
      </c>
      <c r="H181" s="35">
        <v>1338936</v>
      </c>
    </row>
    <row r="182" spans="1:8" ht="15.6" x14ac:dyDescent="0.3">
      <c r="A182" s="54">
        <v>36373</v>
      </c>
      <c r="B182" s="34">
        <v>1209738</v>
      </c>
      <c r="C182" s="34">
        <v>121741</v>
      </c>
      <c r="D182" s="34">
        <v>2007</v>
      </c>
      <c r="E182" s="34">
        <v>1520</v>
      </c>
      <c r="F182" s="34">
        <v>1563</v>
      </c>
      <c r="G182" s="34">
        <v>8</v>
      </c>
      <c r="H182" s="35">
        <v>1336577</v>
      </c>
    </row>
    <row r="183" spans="1:8" ht="16.2" thickBot="1" x14ac:dyDescent="0.35">
      <c r="A183" s="148">
        <v>36342</v>
      </c>
      <c r="B183" s="36">
        <v>1207819</v>
      </c>
      <c r="C183" s="36">
        <v>121549</v>
      </c>
      <c r="D183" s="36">
        <v>2008</v>
      </c>
      <c r="E183" s="36">
        <v>1522</v>
      </c>
      <c r="F183" s="36">
        <v>1553</v>
      </c>
      <c r="G183" s="36">
        <v>8</v>
      </c>
      <c r="H183" s="37">
        <v>1334459</v>
      </c>
    </row>
    <row r="184" spans="1:8" x14ac:dyDescent="0.3">
      <c r="A184" s="149"/>
    </row>
    <row r="185" spans="1:8" x14ac:dyDescent="0.3">
      <c r="A185" s="149"/>
    </row>
    <row r="186" spans="1:8" x14ac:dyDescent="0.3">
      <c r="A186" s="149"/>
    </row>
    <row r="187" spans="1:8" x14ac:dyDescent="0.3">
      <c r="A187" s="149"/>
    </row>
    <row r="188" spans="1:8" x14ac:dyDescent="0.3">
      <c r="A188" s="149"/>
    </row>
    <row r="189" spans="1:8" x14ac:dyDescent="0.3">
      <c r="A189" s="149"/>
    </row>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25"/>
  <sheetViews>
    <sheetView workbookViewId="0">
      <pane xSplit="1" ySplit="4" topLeftCell="B5" activePane="bottomRight" state="frozen"/>
      <selection activeCell="B5" sqref="B5"/>
      <selection pane="topRight" activeCell="B5" sqref="B5"/>
      <selection pane="bottomLeft" activeCell="B5" sqref="B5"/>
      <selection pane="bottomRight" activeCell="I6" sqref="I6"/>
    </sheetView>
  </sheetViews>
  <sheetFormatPr defaultRowHeight="14.4" x14ac:dyDescent="0.3"/>
  <cols>
    <col min="1" max="1" width="13.109375" customWidth="1"/>
    <col min="2" max="3" width="13.5546875" bestFit="1" customWidth="1"/>
    <col min="4" max="4" width="12.109375" bestFit="1" customWidth="1"/>
    <col min="5" max="5" width="12.88671875" customWidth="1"/>
    <col min="6" max="7" width="12.109375" bestFit="1" customWidth="1"/>
    <col min="8" max="8" width="13.5546875" bestFit="1" customWidth="1"/>
    <col min="9" max="9" width="14.109375" customWidth="1"/>
    <col min="10" max="10" width="17.44140625" customWidth="1"/>
    <col min="12" max="12" width="11.109375" customWidth="1"/>
    <col min="13" max="13" width="19.33203125" customWidth="1"/>
    <col min="16" max="16" width="13.44140625" bestFit="1" customWidth="1"/>
    <col min="17" max="17" width="11.33203125" bestFit="1" customWidth="1"/>
  </cols>
  <sheetData>
    <row r="2" spans="1:17" ht="15.75" thickBot="1" x14ac:dyDescent="0.3">
      <c r="A2" s="38"/>
      <c r="B2" s="38"/>
      <c r="C2" s="38"/>
      <c r="D2" s="38"/>
      <c r="E2" s="38"/>
      <c r="F2" s="38"/>
      <c r="G2" s="38"/>
      <c r="H2" s="38"/>
      <c r="I2" s="38"/>
      <c r="J2" s="38"/>
    </row>
    <row r="3" spans="1:17" ht="15.6" x14ac:dyDescent="0.3">
      <c r="A3" s="41"/>
      <c r="B3" s="39" t="s">
        <v>44</v>
      </c>
      <c r="C3" s="39"/>
      <c r="D3" s="39"/>
      <c r="E3" s="39"/>
      <c r="F3" s="39"/>
      <c r="G3" s="39"/>
      <c r="H3" s="40"/>
      <c r="I3" s="38"/>
      <c r="J3" s="38"/>
    </row>
    <row r="4" spans="1:17" ht="31.8" thickBot="1" x14ac:dyDescent="0.35">
      <c r="A4" s="105" t="s">
        <v>1</v>
      </c>
      <c r="B4" s="106" t="s">
        <v>36</v>
      </c>
      <c r="C4" s="106" t="s">
        <v>37</v>
      </c>
      <c r="D4" s="106" t="s">
        <v>38</v>
      </c>
      <c r="E4" s="108" t="s">
        <v>39</v>
      </c>
      <c r="F4" s="106" t="s">
        <v>40</v>
      </c>
      <c r="G4" s="106" t="s">
        <v>41</v>
      </c>
      <c r="H4" s="107" t="s">
        <v>42</v>
      </c>
      <c r="I4" s="38"/>
    </row>
    <row r="5" spans="1:17" ht="15.75" x14ac:dyDescent="0.25">
      <c r="A5" s="146">
        <v>41760</v>
      </c>
      <c r="B5" s="160">
        <v>29.02015145</v>
      </c>
      <c r="C5" s="160">
        <v>54.282818089999999</v>
      </c>
      <c r="D5" s="160">
        <v>9.2196755499999998</v>
      </c>
      <c r="E5" s="160">
        <v>4.9609079999999999</v>
      </c>
      <c r="F5" s="160">
        <v>0.12440677999999999</v>
      </c>
      <c r="G5" s="160">
        <v>0.13962643999999999</v>
      </c>
      <c r="H5" s="161">
        <v>97.747586310000003</v>
      </c>
      <c r="I5" s="95"/>
    </row>
    <row r="6" spans="1:17" ht="15.75" x14ac:dyDescent="0.25">
      <c r="A6" s="146">
        <v>41730</v>
      </c>
      <c r="B6" s="160">
        <v>27.30206948</v>
      </c>
      <c r="C6" s="160">
        <v>48.133820880000002</v>
      </c>
      <c r="D6" s="160">
        <v>9.1433525299999996</v>
      </c>
      <c r="E6" s="160">
        <v>4.19911952</v>
      </c>
      <c r="F6" s="160">
        <v>0.14304301999999999</v>
      </c>
      <c r="G6" s="160">
        <v>0.12042443</v>
      </c>
      <c r="H6" s="161">
        <v>89.041829859999993</v>
      </c>
      <c r="I6" s="95"/>
    </row>
    <row r="7" spans="1:17" ht="14.25" customHeight="1" x14ac:dyDescent="0.25">
      <c r="A7" s="146">
        <v>41699</v>
      </c>
      <c r="B7" s="160">
        <v>27.390521209999999</v>
      </c>
      <c r="C7" s="160">
        <v>45.738247110000003</v>
      </c>
      <c r="D7" s="160">
        <v>9.3469056899999998</v>
      </c>
      <c r="E7" s="160">
        <v>5.5463381199999997</v>
      </c>
      <c r="F7" s="160">
        <v>0.14207406</v>
      </c>
      <c r="G7" s="160">
        <v>0.12528538</v>
      </c>
      <c r="H7" s="161">
        <v>88.28937157</v>
      </c>
      <c r="P7" s="232"/>
      <c r="Q7" s="232"/>
    </row>
    <row r="8" spans="1:17" ht="15.75" x14ac:dyDescent="0.25">
      <c r="A8" s="146">
        <v>41671</v>
      </c>
      <c r="B8" s="160">
        <v>24.99362958</v>
      </c>
      <c r="C8" s="160">
        <v>46.777520610000003</v>
      </c>
      <c r="D8" s="160">
        <v>8.6515166299999997</v>
      </c>
      <c r="E8" s="160">
        <v>3.3971729000000002</v>
      </c>
      <c r="F8" s="160">
        <v>0.11979189</v>
      </c>
      <c r="G8" s="160">
        <v>0.11743066000000001</v>
      </c>
      <c r="H8" s="161">
        <v>84.057062270000003</v>
      </c>
      <c r="L8" s="149"/>
      <c r="M8" s="149"/>
      <c r="P8" s="232"/>
      <c r="Q8" s="232"/>
    </row>
    <row r="9" spans="1:17" ht="15.75" x14ac:dyDescent="0.25">
      <c r="A9" s="146">
        <v>41640</v>
      </c>
      <c r="B9" s="160">
        <v>27.475241780000001</v>
      </c>
      <c r="C9" s="160">
        <v>42.8846986</v>
      </c>
      <c r="D9" s="160">
        <v>8.2921412500000002</v>
      </c>
      <c r="E9" s="160">
        <v>5.65963438</v>
      </c>
      <c r="F9" s="160">
        <v>0.12280963</v>
      </c>
      <c r="G9" s="160">
        <v>0.10463478</v>
      </c>
      <c r="H9" s="161">
        <v>84.539160420000002</v>
      </c>
      <c r="L9" s="149"/>
      <c r="M9" s="149"/>
      <c r="P9" s="232"/>
      <c r="Q9" s="232"/>
    </row>
    <row r="10" spans="1:17" ht="15.75" x14ac:dyDescent="0.25">
      <c r="A10" s="146">
        <v>41609</v>
      </c>
      <c r="B10" s="160">
        <v>26.358346109999999</v>
      </c>
      <c r="C10" s="160">
        <v>46.477019429999999</v>
      </c>
      <c r="D10" s="160">
        <v>9.2618003400000006</v>
      </c>
      <c r="E10" s="160">
        <v>4.7690888999999999</v>
      </c>
      <c r="F10" s="160">
        <v>0.15528479000000001</v>
      </c>
      <c r="G10" s="160">
        <v>0.1268609</v>
      </c>
      <c r="H10" s="161">
        <v>87.148400469999999</v>
      </c>
      <c r="I10" s="95"/>
      <c r="J10" s="197"/>
      <c r="K10" s="197"/>
      <c r="L10" s="149"/>
      <c r="M10" s="149"/>
      <c r="N10" s="197"/>
      <c r="O10" s="197"/>
      <c r="P10" s="232"/>
      <c r="Q10" s="232"/>
    </row>
    <row r="11" spans="1:17" ht="15.75" x14ac:dyDescent="0.25">
      <c r="A11" s="146">
        <v>41579</v>
      </c>
      <c r="B11" s="160">
        <v>28.651139990000001</v>
      </c>
      <c r="C11" s="160">
        <v>50.977488030000004</v>
      </c>
      <c r="D11" s="160">
        <v>9.5695108900000001</v>
      </c>
      <c r="E11" s="160">
        <v>4.1271124199999996</v>
      </c>
      <c r="F11" s="160">
        <v>0.13261928000000001</v>
      </c>
      <c r="G11" s="160">
        <v>0.13246099</v>
      </c>
      <c r="H11" s="161">
        <v>93.590331599999999</v>
      </c>
      <c r="I11" s="95"/>
      <c r="L11" s="149"/>
      <c r="M11" s="149"/>
      <c r="P11" s="232"/>
      <c r="Q11" s="232"/>
    </row>
    <row r="12" spans="1:17" ht="15.75" x14ac:dyDescent="0.25">
      <c r="A12" s="146">
        <v>41548</v>
      </c>
      <c r="B12" s="160">
        <v>32.020617780000002</v>
      </c>
      <c r="C12" s="160">
        <v>51.765736160000003</v>
      </c>
      <c r="D12" s="160">
        <v>8.4190912000000004</v>
      </c>
      <c r="E12" s="160">
        <v>3.99610726</v>
      </c>
      <c r="F12" s="160">
        <v>0.1520524</v>
      </c>
      <c r="G12" s="160">
        <v>0.12945024999999999</v>
      </c>
      <c r="H12" s="161">
        <v>96.483055050000004</v>
      </c>
      <c r="L12" s="149"/>
      <c r="M12" s="149"/>
      <c r="P12" s="232"/>
      <c r="Q12" s="232"/>
    </row>
    <row r="13" spans="1:17" ht="15.75" x14ac:dyDescent="0.25">
      <c r="A13" s="146">
        <v>41518</v>
      </c>
      <c r="B13" s="160">
        <v>29.177721420000001</v>
      </c>
      <c r="C13" s="160">
        <v>49.980195700000003</v>
      </c>
      <c r="D13" s="160">
        <v>10.150996730000001</v>
      </c>
      <c r="E13" s="160">
        <v>4.9738090399999999</v>
      </c>
      <c r="F13" s="160">
        <v>0.14017391000000001</v>
      </c>
      <c r="G13" s="160">
        <v>2.2220089999999998E-2</v>
      </c>
      <c r="H13" s="161">
        <v>94.445116890000023</v>
      </c>
      <c r="I13" s="193"/>
      <c r="L13" s="149"/>
      <c r="M13" s="149"/>
      <c r="P13" s="232"/>
      <c r="Q13" s="232"/>
    </row>
    <row r="14" spans="1:17" ht="15.75" x14ac:dyDescent="0.25">
      <c r="A14" s="146">
        <v>41487</v>
      </c>
      <c r="B14" s="160">
        <v>31.591573409999999</v>
      </c>
      <c r="C14" s="160">
        <v>53.719793969999998</v>
      </c>
      <c r="D14" s="160">
        <v>9.8193733400000003</v>
      </c>
      <c r="E14" s="160">
        <v>4.70137231</v>
      </c>
      <c r="F14" s="160">
        <v>0.15258058999999999</v>
      </c>
      <c r="G14" s="160">
        <v>0.16318935000000001</v>
      </c>
      <c r="H14" s="161">
        <v>100.14788297</v>
      </c>
      <c r="L14" s="149"/>
      <c r="M14" s="149"/>
      <c r="P14" s="232"/>
      <c r="Q14" s="232"/>
    </row>
    <row r="15" spans="1:17" s="145" customFormat="1" ht="15.75" x14ac:dyDescent="0.25">
      <c r="A15" s="146">
        <v>41456</v>
      </c>
      <c r="B15" s="160">
        <v>29.88864564</v>
      </c>
      <c r="C15" s="160">
        <v>53.07579604</v>
      </c>
      <c r="D15" s="160">
        <v>9.5683715599999992</v>
      </c>
      <c r="E15" s="160">
        <v>4.9408532699999999</v>
      </c>
      <c r="F15" s="160">
        <v>0.15799057999999999</v>
      </c>
      <c r="G15" s="160">
        <v>0.1198114</v>
      </c>
      <c r="H15" s="161">
        <v>97.751468489999993</v>
      </c>
      <c r="I15"/>
      <c r="L15" s="149"/>
      <c r="M15" s="149"/>
      <c r="P15" s="232"/>
      <c r="Q15" s="232"/>
    </row>
    <row r="16" spans="1:17" ht="15.75" x14ac:dyDescent="0.25">
      <c r="A16" s="146">
        <v>41426</v>
      </c>
      <c r="B16" s="160">
        <v>29.194499420000003</v>
      </c>
      <c r="C16" s="160">
        <v>46.024007840000003</v>
      </c>
      <c r="D16" s="160">
        <v>8.7852478499999993</v>
      </c>
      <c r="E16" s="160">
        <v>4.5260547699999991</v>
      </c>
      <c r="F16" s="160">
        <v>0.16379794</v>
      </c>
      <c r="G16" s="160">
        <v>-0.35363160999999999</v>
      </c>
      <c r="H16" s="161">
        <v>88.339976210000017</v>
      </c>
    </row>
    <row r="17" spans="1:10" s="149" customFormat="1" ht="15.75" x14ac:dyDescent="0.25">
      <c r="A17" s="146">
        <v>41395</v>
      </c>
      <c r="B17" s="160">
        <v>28.130373719999998</v>
      </c>
      <c r="C17" s="160">
        <v>54.008963840000007</v>
      </c>
      <c r="D17" s="160">
        <v>10.069408939999999</v>
      </c>
      <c r="E17" s="160">
        <v>4.4614881300000002</v>
      </c>
      <c r="F17" s="160">
        <v>0.11517041</v>
      </c>
      <c r="G17" s="160">
        <v>0.13163582000000001</v>
      </c>
      <c r="H17" s="161">
        <v>96.917040860000014</v>
      </c>
      <c r="I17"/>
    </row>
    <row r="18" spans="1:10" ht="15.75" x14ac:dyDescent="0.25">
      <c r="A18" s="146">
        <v>41365</v>
      </c>
      <c r="B18" s="142">
        <v>27.552010840000001</v>
      </c>
      <c r="C18" s="142">
        <v>49.208448560000001</v>
      </c>
      <c r="D18" s="142">
        <v>6.8550244100000004</v>
      </c>
      <c r="E18" s="142">
        <v>4.44408285</v>
      </c>
      <c r="F18" s="142">
        <v>0.13533902</v>
      </c>
      <c r="G18" s="142">
        <v>0.16164231000000001</v>
      </c>
      <c r="H18" s="143">
        <v>88.356547989999996</v>
      </c>
      <c r="I18" s="139"/>
    </row>
    <row r="19" spans="1:10" s="145" customFormat="1" ht="15.75" x14ac:dyDescent="0.25">
      <c r="A19" s="146">
        <v>41334</v>
      </c>
      <c r="B19" s="142">
        <v>26.681571890000001</v>
      </c>
      <c r="C19" s="142">
        <v>50.444849359999999</v>
      </c>
      <c r="D19" s="142">
        <v>13.36988367</v>
      </c>
      <c r="E19" s="142">
        <v>5.4831397299999995</v>
      </c>
      <c r="F19" s="142">
        <v>0.13917192</v>
      </c>
      <c r="G19" s="142">
        <v>0.17220478</v>
      </c>
      <c r="H19" s="143">
        <v>96.290821350000002</v>
      </c>
      <c r="I19" s="139"/>
    </row>
    <row r="20" spans="1:10" ht="15.75" x14ac:dyDescent="0.25">
      <c r="A20" s="150">
        <v>41306</v>
      </c>
      <c r="B20" s="142">
        <v>19.65358788</v>
      </c>
      <c r="C20" s="142">
        <v>46.401914599999998</v>
      </c>
      <c r="D20" s="142">
        <v>8.9854637799999999</v>
      </c>
      <c r="E20" s="142">
        <v>3.4966768699999999</v>
      </c>
      <c r="F20" s="142">
        <v>0.15499289999999999</v>
      </c>
      <c r="G20" s="142">
        <v>0.14504232</v>
      </c>
      <c r="H20" s="143">
        <v>78.837678350000004</v>
      </c>
      <c r="I20" s="139"/>
    </row>
    <row r="21" spans="1:10" ht="15.75" x14ac:dyDescent="0.25">
      <c r="A21" s="150">
        <v>41275</v>
      </c>
      <c r="B21" s="142">
        <v>29.843928439999999</v>
      </c>
      <c r="C21" s="142">
        <v>43.187087869999999</v>
      </c>
      <c r="D21" s="142">
        <v>8.1970810400000005</v>
      </c>
      <c r="E21" s="142">
        <v>3.6030747299999999</v>
      </c>
      <c r="F21" s="142">
        <v>0.14750932</v>
      </c>
      <c r="G21" s="142">
        <v>0.169653</v>
      </c>
      <c r="H21" s="143">
        <v>85.148334399999996</v>
      </c>
      <c r="I21" s="139"/>
      <c r="J21" s="135"/>
    </row>
    <row r="22" spans="1:10" ht="15.75" x14ac:dyDescent="0.25">
      <c r="A22" s="150">
        <v>41244</v>
      </c>
      <c r="B22" s="142">
        <v>30.784448189999999</v>
      </c>
      <c r="C22" s="142">
        <v>39.293862590000003</v>
      </c>
      <c r="D22" s="142">
        <v>10.14966911</v>
      </c>
      <c r="E22" s="142">
        <v>5.2954114099999998</v>
      </c>
      <c r="F22" s="142">
        <v>0.17367684999999999</v>
      </c>
      <c r="G22" s="142">
        <v>0.24254874000000001</v>
      </c>
      <c r="H22" s="143">
        <v>85.939616889999996</v>
      </c>
      <c r="I22" s="139"/>
      <c r="J22" s="135"/>
    </row>
    <row r="23" spans="1:10" ht="15.75" x14ac:dyDescent="0.25">
      <c r="A23" s="150">
        <v>41214</v>
      </c>
      <c r="B23" s="142">
        <v>28.13727037</v>
      </c>
      <c r="C23" s="142">
        <v>57.299125600000004</v>
      </c>
      <c r="D23" s="142">
        <v>7.86300036</v>
      </c>
      <c r="E23" s="142">
        <v>2.8792507299999999</v>
      </c>
      <c r="F23" s="142">
        <v>0.11564062999999999</v>
      </c>
      <c r="G23" s="142">
        <v>0.10503319</v>
      </c>
      <c r="H23" s="143">
        <v>96.399320880000005</v>
      </c>
      <c r="I23" s="139"/>
      <c r="J23" s="135"/>
    </row>
    <row r="24" spans="1:10" ht="15.75" x14ac:dyDescent="0.25">
      <c r="A24" s="146">
        <v>41183</v>
      </c>
      <c r="B24" s="99">
        <v>28.5329038</v>
      </c>
      <c r="C24" s="99">
        <v>55.943342020000003</v>
      </c>
      <c r="D24" s="99">
        <v>9.8903761899999996</v>
      </c>
      <c r="E24" s="99">
        <v>4.5142190600000003</v>
      </c>
      <c r="F24" s="99">
        <v>0.12221152</v>
      </c>
      <c r="G24" s="99">
        <v>0.21802223000000001</v>
      </c>
      <c r="H24" s="100">
        <v>99.221074819999998</v>
      </c>
      <c r="I24" s="95"/>
    </row>
    <row r="25" spans="1:10" ht="15.75" x14ac:dyDescent="0.25">
      <c r="A25" s="146">
        <v>41153</v>
      </c>
      <c r="B25" s="99">
        <v>29.284995949999999</v>
      </c>
      <c r="C25" s="99">
        <v>51.15433428</v>
      </c>
      <c r="D25" s="99">
        <v>10.57185447</v>
      </c>
      <c r="E25" s="99">
        <v>3.9407004699999999</v>
      </c>
      <c r="F25" s="99">
        <v>0.14593971</v>
      </c>
      <c r="G25" s="99">
        <v>0.17553017000000001</v>
      </c>
      <c r="H25" s="100">
        <v>95.273355050000006</v>
      </c>
      <c r="I25" s="95"/>
    </row>
    <row r="26" spans="1:10" ht="15.75" x14ac:dyDescent="0.25">
      <c r="A26" s="146">
        <v>41122</v>
      </c>
      <c r="B26" s="99">
        <v>31.03959781</v>
      </c>
      <c r="C26" s="99">
        <v>54.116521769999999</v>
      </c>
      <c r="D26" s="99">
        <v>9.0450124299999999</v>
      </c>
      <c r="E26" s="99">
        <v>4.0758140899999997</v>
      </c>
      <c r="F26" s="99">
        <v>0.13366381999999999</v>
      </c>
      <c r="G26" s="99">
        <v>0.20859575999999999</v>
      </c>
      <c r="H26" s="100">
        <v>98.619205679999993</v>
      </c>
      <c r="I26" s="95"/>
    </row>
    <row r="27" spans="1:10" ht="15.75" x14ac:dyDescent="0.25">
      <c r="A27" s="146">
        <v>41091</v>
      </c>
      <c r="B27" s="99">
        <v>32.938721899999997</v>
      </c>
      <c r="C27" s="99">
        <v>53.685520560000001</v>
      </c>
      <c r="D27" s="99">
        <v>12.114011980000001</v>
      </c>
      <c r="E27" s="99">
        <v>5.0420806499999999</v>
      </c>
      <c r="F27" s="99">
        <v>0.12970446999999999</v>
      </c>
      <c r="G27" s="99">
        <v>0.79904527999999997</v>
      </c>
      <c r="H27" s="100">
        <v>104.7090848</v>
      </c>
      <c r="I27" s="95"/>
    </row>
    <row r="28" spans="1:10" ht="15.6" x14ac:dyDescent="0.3">
      <c r="A28" s="147">
        <v>41061</v>
      </c>
      <c r="B28" s="109">
        <v>26.027037109999998</v>
      </c>
      <c r="C28" s="109">
        <v>45.202734169999999</v>
      </c>
      <c r="D28" s="109">
        <v>11.71621768</v>
      </c>
      <c r="E28" s="109">
        <v>-2.5777034799999998</v>
      </c>
      <c r="F28" s="109">
        <v>7.6171520000000006E-2</v>
      </c>
      <c r="G28" s="109">
        <v>4.3294159999999998E-2</v>
      </c>
      <c r="H28" s="110">
        <v>80.487751160000002</v>
      </c>
      <c r="I28" s="95" t="s">
        <v>52</v>
      </c>
      <c r="J28" s="95"/>
    </row>
    <row r="29" spans="1:10" ht="15.6" x14ac:dyDescent="0.3">
      <c r="A29" s="147">
        <v>41030</v>
      </c>
      <c r="B29" s="109">
        <v>32.706969909999998</v>
      </c>
      <c r="C29" s="109">
        <v>54.002977100000003</v>
      </c>
      <c r="D29" s="109">
        <v>10.423245079999999</v>
      </c>
      <c r="E29" s="109">
        <v>8.7465063599999997</v>
      </c>
      <c r="F29" s="109">
        <v>0.20484573</v>
      </c>
      <c r="G29" s="109">
        <v>0.58327762000000005</v>
      </c>
      <c r="H29" s="110">
        <v>106.6678218</v>
      </c>
      <c r="I29" s="95" t="s">
        <v>53</v>
      </c>
      <c r="J29" s="95"/>
    </row>
    <row r="30" spans="1:10" ht="15.6" x14ac:dyDescent="0.3">
      <c r="A30" s="147">
        <v>41000</v>
      </c>
      <c r="B30" s="109">
        <v>24.808085470000002</v>
      </c>
      <c r="C30" s="109">
        <v>44.389797780000002</v>
      </c>
      <c r="D30" s="109">
        <v>7.3496247099999996</v>
      </c>
      <c r="E30" s="109">
        <v>4.4873191600000002</v>
      </c>
      <c r="F30" s="109">
        <v>0.17414994</v>
      </c>
      <c r="G30" s="109">
        <v>-9.2727879999999999E-2</v>
      </c>
      <c r="H30" s="110">
        <v>81.116249179999997</v>
      </c>
      <c r="J30" s="95"/>
    </row>
    <row r="31" spans="1:10" ht="15.6" x14ac:dyDescent="0.3">
      <c r="A31" s="54">
        <v>40969</v>
      </c>
      <c r="B31" s="42">
        <v>27.405736390000001</v>
      </c>
      <c r="C31" s="42">
        <v>47.1237803</v>
      </c>
      <c r="D31" s="42">
        <v>14.90731671</v>
      </c>
      <c r="E31" s="42">
        <v>4.3542940799999998</v>
      </c>
      <c r="F31" s="42">
        <v>0.16760965999999999</v>
      </c>
      <c r="G31" s="42">
        <v>0.17383746999999999</v>
      </c>
      <c r="H31" s="43">
        <v>94.132574610000006</v>
      </c>
      <c r="I31" s="38"/>
      <c r="J31" s="95"/>
    </row>
    <row r="32" spans="1:10" ht="15.6" x14ac:dyDescent="0.3">
      <c r="A32" s="54">
        <v>40940</v>
      </c>
      <c r="B32" s="42">
        <v>22.709197239999998</v>
      </c>
      <c r="C32" s="42">
        <v>41.916323859999999</v>
      </c>
      <c r="D32" s="42">
        <v>8.4101090900000006</v>
      </c>
      <c r="E32" s="42">
        <v>4.0564520799999997</v>
      </c>
      <c r="F32" s="42">
        <v>0.14500742999999999</v>
      </c>
      <c r="G32" s="42">
        <v>0.15104490000000001</v>
      </c>
      <c r="H32" s="43">
        <v>77.388134600000015</v>
      </c>
      <c r="I32" s="129"/>
      <c r="J32" s="95"/>
    </row>
    <row r="33" spans="1:10" ht="15.6" x14ac:dyDescent="0.3">
      <c r="A33" s="54">
        <v>40909</v>
      </c>
      <c r="B33" s="42">
        <v>26.631783339999998</v>
      </c>
      <c r="C33" s="42">
        <v>44.695061850000002</v>
      </c>
      <c r="D33" s="42">
        <v>8.7469889599999995</v>
      </c>
      <c r="E33" s="42">
        <v>4.2741361400000004</v>
      </c>
      <c r="F33" s="42">
        <v>0.1395306</v>
      </c>
      <c r="G33" s="42">
        <v>0.15706342000000001</v>
      </c>
      <c r="H33" s="43">
        <v>84.644564310000007</v>
      </c>
      <c r="I33" s="38"/>
      <c r="J33" s="95"/>
    </row>
    <row r="34" spans="1:10" ht="15.6" x14ac:dyDescent="0.3">
      <c r="A34" s="54">
        <v>40878</v>
      </c>
      <c r="B34" s="42">
        <v>27.06686024</v>
      </c>
      <c r="C34" s="42">
        <v>46.043872069999999</v>
      </c>
      <c r="D34" s="42">
        <v>10.6240177</v>
      </c>
      <c r="E34" s="42">
        <v>4.3610943600000001</v>
      </c>
      <c r="F34" s="42">
        <v>0.10274659</v>
      </c>
      <c r="G34" s="42">
        <v>0.16244328999999999</v>
      </c>
      <c r="H34" s="43">
        <v>88.361034250000003</v>
      </c>
      <c r="I34" s="38"/>
      <c r="J34" s="95"/>
    </row>
    <row r="35" spans="1:10" ht="15.6" x14ac:dyDescent="0.3">
      <c r="A35" s="54">
        <v>40848</v>
      </c>
      <c r="B35" s="42">
        <v>27.800823649999998</v>
      </c>
      <c r="C35" s="42">
        <v>49.107766099999999</v>
      </c>
      <c r="D35" s="42">
        <v>9.8390700800000008</v>
      </c>
      <c r="E35" s="42">
        <v>4.6196699199999998</v>
      </c>
      <c r="F35" s="42">
        <v>0.14635948000000001</v>
      </c>
      <c r="G35" s="42">
        <v>0.17214167000000002</v>
      </c>
      <c r="H35" s="43">
        <v>91.685830899999999</v>
      </c>
      <c r="I35" s="38"/>
      <c r="J35" s="95"/>
    </row>
    <row r="36" spans="1:10" ht="15.6" x14ac:dyDescent="0.3">
      <c r="A36" s="54">
        <v>40817</v>
      </c>
      <c r="B36" s="42">
        <v>29.364104399999999</v>
      </c>
      <c r="C36" s="42">
        <v>50.577388469999995</v>
      </c>
      <c r="D36" s="42">
        <v>10.16348369</v>
      </c>
      <c r="E36" s="42">
        <v>4.53445038</v>
      </c>
      <c r="F36" s="42">
        <v>0.11921814</v>
      </c>
      <c r="G36" s="42">
        <v>0.18318725999999999</v>
      </c>
      <c r="H36" s="43">
        <v>94.941832339999976</v>
      </c>
      <c r="I36" s="38"/>
      <c r="J36" s="95"/>
    </row>
    <row r="37" spans="1:10" ht="15.6" x14ac:dyDescent="0.3">
      <c r="A37" s="54">
        <v>40787</v>
      </c>
      <c r="B37" s="42">
        <v>30.62554003</v>
      </c>
      <c r="C37" s="42">
        <v>47.476751450000002</v>
      </c>
      <c r="D37" s="42">
        <v>8.3950800099999991</v>
      </c>
      <c r="E37" s="42">
        <v>3.4070351200000002</v>
      </c>
      <c r="F37" s="42">
        <v>0.12489126999999998</v>
      </c>
      <c r="G37" s="42">
        <v>0.20666827000000002</v>
      </c>
      <c r="H37" s="43">
        <v>90.23596615000001</v>
      </c>
      <c r="I37" s="38"/>
      <c r="J37" s="95"/>
    </row>
    <row r="38" spans="1:10" ht="15.6" x14ac:dyDescent="0.3">
      <c r="A38" s="54">
        <v>40756</v>
      </c>
      <c r="B38" s="42">
        <v>30.546689739999998</v>
      </c>
      <c r="C38" s="42">
        <v>47.46721007</v>
      </c>
      <c r="D38" s="42">
        <v>9.3209119999999999</v>
      </c>
      <c r="E38" s="42">
        <v>4.6919359000000007</v>
      </c>
      <c r="F38" s="42">
        <v>0.12507475000000001</v>
      </c>
      <c r="G38" s="42">
        <v>0.22511254999999999</v>
      </c>
      <c r="H38" s="43">
        <v>92.376935009999997</v>
      </c>
      <c r="I38" s="38"/>
      <c r="J38" s="38"/>
    </row>
    <row r="39" spans="1:10" ht="15.6" x14ac:dyDescent="0.3">
      <c r="A39" s="54">
        <v>40725</v>
      </c>
      <c r="B39" s="42">
        <v>31.764335760000002</v>
      </c>
      <c r="C39" s="42">
        <v>50.541704659999994</v>
      </c>
      <c r="D39" s="42">
        <v>10.616247810000001</v>
      </c>
      <c r="E39" s="42">
        <v>4.4886592699999994</v>
      </c>
      <c r="F39" s="42">
        <v>0.14914427</v>
      </c>
      <c r="G39" s="42">
        <v>0.16968725000000001</v>
      </c>
      <c r="H39" s="43">
        <v>97.729779019999981</v>
      </c>
      <c r="I39" s="128"/>
      <c r="J39" s="124"/>
    </row>
    <row r="40" spans="1:10" ht="15.6" x14ac:dyDescent="0.3">
      <c r="A40" s="54">
        <v>40695</v>
      </c>
      <c r="B40" s="42">
        <v>29.285815159999999</v>
      </c>
      <c r="C40" s="42">
        <v>46.699116140000001</v>
      </c>
      <c r="D40" s="42">
        <v>9.9310966300000008</v>
      </c>
      <c r="E40" s="42">
        <v>4.3841213699999999</v>
      </c>
      <c r="F40" s="42">
        <v>0.12866736000000001</v>
      </c>
      <c r="G40" s="42">
        <v>0.17298136</v>
      </c>
      <c r="H40" s="43">
        <v>90.60179801999999</v>
      </c>
      <c r="I40" s="38"/>
      <c r="J40" s="38"/>
    </row>
    <row r="41" spans="1:10" ht="15.6" x14ac:dyDescent="0.3">
      <c r="A41" s="54">
        <v>40664</v>
      </c>
      <c r="B41" s="42">
        <v>28.782114629999999</v>
      </c>
      <c r="C41" s="42">
        <v>48.322360600000003</v>
      </c>
      <c r="D41" s="42">
        <v>10.41702738</v>
      </c>
      <c r="E41" s="42">
        <v>4.3909034599999996</v>
      </c>
      <c r="F41" s="42">
        <v>0.16868049000000002</v>
      </c>
      <c r="G41" s="42">
        <v>0.17826559000000003</v>
      </c>
      <c r="H41" s="43">
        <v>92.259352149999998</v>
      </c>
      <c r="I41" s="38"/>
      <c r="J41" s="38"/>
    </row>
    <row r="42" spans="1:10" ht="15.6" x14ac:dyDescent="0.3">
      <c r="A42" s="54">
        <v>40634</v>
      </c>
      <c r="B42" s="42">
        <v>26.212679780000002</v>
      </c>
      <c r="C42" s="42">
        <v>44.972044759999996</v>
      </c>
      <c r="D42" s="42">
        <v>9.94818186</v>
      </c>
      <c r="E42" s="42">
        <v>3.9860877600000002</v>
      </c>
      <c r="F42" s="42">
        <v>0.13528054</v>
      </c>
      <c r="G42" s="42">
        <v>0.18101783999999999</v>
      </c>
      <c r="H42" s="43">
        <v>85.435292539999992</v>
      </c>
      <c r="I42" s="38"/>
      <c r="J42" s="38"/>
    </row>
    <row r="43" spans="1:10" ht="15.6" x14ac:dyDescent="0.3">
      <c r="A43" s="54">
        <v>40603</v>
      </c>
      <c r="B43" s="42">
        <v>26.633157879999999</v>
      </c>
      <c r="C43" s="42">
        <v>46.069679210000004</v>
      </c>
      <c r="D43" s="42">
        <v>8.7644657499999994</v>
      </c>
      <c r="E43" s="42">
        <v>4.6236664000000012</v>
      </c>
      <c r="F43" s="42">
        <v>0.12097075</v>
      </c>
      <c r="G43" s="42">
        <v>0.17638830999999999</v>
      </c>
      <c r="H43" s="43">
        <v>86.388328299999998</v>
      </c>
    </row>
    <row r="44" spans="1:10" ht="15.6" x14ac:dyDescent="0.3">
      <c r="A44" s="54">
        <v>40575</v>
      </c>
      <c r="B44" s="42">
        <v>24.45472788</v>
      </c>
      <c r="C44" s="42">
        <v>47.793832139999999</v>
      </c>
      <c r="D44" s="42">
        <v>9.5559519999999996</v>
      </c>
      <c r="E44" s="42">
        <v>4.0854713299999981</v>
      </c>
      <c r="F44" s="42">
        <v>0.13769960999999997</v>
      </c>
      <c r="G44" s="42">
        <v>0.15861100000000003</v>
      </c>
      <c r="H44" s="43">
        <v>86.18629396</v>
      </c>
    </row>
    <row r="45" spans="1:10" ht="15.6" x14ac:dyDescent="0.3">
      <c r="A45" s="54">
        <v>40544</v>
      </c>
      <c r="B45" s="42">
        <v>25.946386350000001</v>
      </c>
      <c r="C45" s="42">
        <v>42.73103794</v>
      </c>
      <c r="D45" s="42">
        <v>9.0297751099999992</v>
      </c>
      <c r="E45" s="42">
        <v>4.2931704900000005</v>
      </c>
      <c r="F45" s="42">
        <v>0.12825039000000002</v>
      </c>
      <c r="G45" s="42">
        <v>0.16875788999999999</v>
      </c>
      <c r="H45" s="43">
        <v>82.297378170000002</v>
      </c>
    </row>
    <row r="46" spans="1:10" ht="15.6" x14ac:dyDescent="0.3">
      <c r="A46" s="54">
        <v>40513</v>
      </c>
      <c r="B46" s="42">
        <v>25.68937622</v>
      </c>
      <c r="C46" s="42">
        <v>46.566152559999999</v>
      </c>
      <c r="D46" s="42">
        <v>10.635772189999999</v>
      </c>
      <c r="E46" s="42">
        <v>4.2499192599999995</v>
      </c>
      <c r="F46" s="42">
        <v>0.16446268999999999</v>
      </c>
      <c r="G46" s="42">
        <v>0.15287129999999999</v>
      </c>
      <c r="H46" s="43">
        <v>87.458554219999982</v>
      </c>
    </row>
    <row r="47" spans="1:10" ht="15.6" x14ac:dyDescent="0.3">
      <c r="A47" s="54">
        <v>40483</v>
      </c>
      <c r="B47" s="42">
        <v>28.870646969999999</v>
      </c>
      <c r="C47" s="42">
        <v>47.926135760000001</v>
      </c>
      <c r="D47" s="42">
        <v>10.629486529999999</v>
      </c>
      <c r="E47" s="42">
        <v>4.3613137200000001</v>
      </c>
      <c r="F47" s="42">
        <v>0.12056570999999999</v>
      </c>
      <c r="G47" s="42">
        <v>0.18666362</v>
      </c>
      <c r="H47" s="43">
        <v>92.094812309999995</v>
      </c>
    </row>
    <row r="48" spans="1:10" ht="15.6" x14ac:dyDescent="0.3">
      <c r="A48" s="54">
        <v>40452</v>
      </c>
      <c r="B48" s="42">
        <v>30.124451620000002</v>
      </c>
      <c r="C48" s="42">
        <v>50.402054380000003</v>
      </c>
      <c r="D48" s="42">
        <v>11.7762493</v>
      </c>
      <c r="E48" s="42">
        <v>4.38093457</v>
      </c>
      <c r="F48" s="42">
        <v>0.13602565000000003</v>
      </c>
      <c r="G48" s="42">
        <v>0.19117141999999998</v>
      </c>
      <c r="H48" s="43">
        <v>97.010886940000006</v>
      </c>
    </row>
    <row r="49" spans="1:8" ht="15.6" x14ac:dyDescent="0.3">
      <c r="A49" s="54">
        <v>40422</v>
      </c>
      <c r="B49" s="42">
        <v>31.13296768</v>
      </c>
      <c r="C49" s="42">
        <v>49.838433860000002</v>
      </c>
      <c r="D49" s="42">
        <v>9.0363136199999996</v>
      </c>
      <c r="E49" s="42">
        <v>4.2554103200000002</v>
      </c>
      <c r="F49" s="42">
        <v>0.1134214899999999</v>
      </c>
      <c r="G49" s="42">
        <v>0.1961521</v>
      </c>
      <c r="H49" s="43">
        <v>94.572699069999999</v>
      </c>
    </row>
    <row r="50" spans="1:8" ht="15.6" x14ac:dyDescent="0.3">
      <c r="A50" s="54">
        <v>40391</v>
      </c>
      <c r="B50" s="42">
        <v>32.025828060000002</v>
      </c>
      <c r="C50" s="42">
        <v>49.868844029999998</v>
      </c>
      <c r="D50" s="42">
        <v>11.79190665</v>
      </c>
      <c r="E50" s="42">
        <v>4.3316053700000001</v>
      </c>
      <c r="F50" s="42">
        <v>0.13334165000000009</v>
      </c>
      <c r="G50" s="42">
        <v>0.21927807000000002</v>
      </c>
      <c r="H50" s="43">
        <v>98.370803830000014</v>
      </c>
    </row>
    <row r="51" spans="1:8" ht="15.6" x14ac:dyDescent="0.3">
      <c r="A51" s="54">
        <v>40360</v>
      </c>
      <c r="B51" s="42">
        <v>30.583274490000001</v>
      </c>
      <c r="C51" s="42">
        <v>48.952018209999999</v>
      </c>
      <c r="D51" s="42">
        <v>10.02253065</v>
      </c>
      <c r="E51" s="42">
        <v>4.44388424</v>
      </c>
      <c r="F51" s="42">
        <v>0.14842754999999999</v>
      </c>
      <c r="G51" s="42">
        <v>0.20014604</v>
      </c>
      <c r="H51" s="43">
        <v>94.35028118000001</v>
      </c>
    </row>
    <row r="52" spans="1:8" ht="15.6" x14ac:dyDescent="0.3">
      <c r="A52" s="54">
        <v>40330</v>
      </c>
      <c r="B52" s="42">
        <v>32.228432420000004</v>
      </c>
      <c r="C52" s="42">
        <v>52.168985759999998</v>
      </c>
      <c r="D52" s="42">
        <v>11.22443174</v>
      </c>
      <c r="E52" s="42">
        <v>4.2223999499999998</v>
      </c>
      <c r="F52" s="42">
        <v>0.13802226000000004</v>
      </c>
      <c r="G52" s="42">
        <v>0.2029714</v>
      </c>
      <c r="H52" s="43">
        <v>100.18524352999999</v>
      </c>
    </row>
    <row r="53" spans="1:8" ht="15.6" x14ac:dyDescent="0.3">
      <c r="A53" s="54">
        <v>40299</v>
      </c>
      <c r="B53" s="42">
        <v>29.255282000000001</v>
      </c>
      <c r="C53" s="42">
        <v>48.913687000000003</v>
      </c>
      <c r="D53" s="42">
        <v>11.693241</v>
      </c>
      <c r="E53" s="42">
        <v>4.3889339999999999</v>
      </c>
      <c r="F53" s="42">
        <v>0.12722800000000001</v>
      </c>
      <c r="G53" s="42">
        <v>0.214508</v>
      </c>
      <c r="H53" s="43">
        <v>94.592880000000008</v>
      </c>
    </row>
    <row r="54" spans="1:8" ht="15.6" x14ac:dyDescent="0.3">
      <c r="A54" s="54">
        <v>40269</v>
      </c>
      <c r="B54" s="42">
        <v>28.670328999999999</v>
      </c>
      <c r="C54" s="42">
        <v>47.758535590000001</v>
      </c>
      <c r="D54" s="42">
        <v>9.1076121699999995</v>
      </c>
      <c r="E54" s="42">
        <v>4.2935121400000007</v>
      </c>
      <c r="F54" s="42">
        <v>0.14526382000000002</v>
      </c>
      <c r="G54" s="42">
        <v>0.19882048999999999</v>
      </c>
      <c r="H54" s="43">
        <v>90.174073210000003</v>
      </c>
    </row>
    <row r="55" spans="1:8" ht="15.6" x14ac:dyDescent="0.3">
      <c r="A55" s="54">
        <v>40238</v>
      </c>
      <c r="B55" s="42">
        <v>29.967362820000002</v>
      </c>
      <c r="C55" s="42">
        <v>48.145080049999997</v>
      </c>
      <c r="D55" s="42">
        <v>10.98737309</v>
      </c>
      <c r="E55" s="42">
        <v>4.1130254700000002</v>
      </c>
      <c r="F55" s="42">
        <v>0.17238426000000001</v>
      </c>
      <c r="G55" s="42">
        <v>0.20930217000000001</v>
      </c>
      <c r="H55" s="43">
        <v>93.594527859999999</v>
      </c>
    </row>
    <row r="56" spans="1:8" ht="15.6" x14ac:dyDescent="0.3">
      <c r="A56" s="54">
        <v>40210</v>
      </c>
      <c r="B56" s="42">
        <v>22.697297779999996</v>
      </c>
      <c r="C56" s="42">
        <v>45.016888090000002</v>
      </c>
      <c r="D56" s="42">
        <v>9.7786683599999993</v>
      </c>
      <c r="E56" s="42">
        <v>4.0716259600000004</v>
      </c>
      <c r="F56" s="42">
        <v>0.10146282</v>
      </c>
      <c r="G56" s="42">
        <v>0.19505195</v>
      </c>
      <c r="H56" s="43">
        <v>81.860994959999999</v>
      </c>
    </row>
    <row r="57" spans="1:8" ht="15.6" x14ac:dyDescent="0.3">
      <c r="A57" s="54">
        <v>40179</v>
      </c>
      <c r="B57" s="42">
        <v>27.884950880000002</v>
      </c>
      <c r="C57" s="42">
        <v>45.099447830000003</v>
      </c>
      <c r="D57" s="42">
        <v>9.3642411200000009</v>
      </c>
      <c r="E57" s="42">
        <v>4.3652270099999999</v>
      </c>
      <c r="F57" s="42">
        <v>0.13276795</v>
      </c>
      <c r="G57" s="42">
        <v>0.18673861999999999</v>
      </c>
      <c r="H57" s="43">
        <v>87.03337341000001</v>
      </c>
    </row>
    <row r="58" spans="1:8" ht="15.6" x14ac:dyDescent="0.3">
      <c r="A58" s="54">
        <v>40148</v>
      </c>
      <c r="B58" s="42">
        <v>27.382000000000001</v>
      </c>
      <c r="C58" s="42">
        <v>49.064</v>
      </c>
      <c r="D58" s="42">
        <v>10.765000000000001</v>
      </c>
      <c r="E58" s="42">
        <v>4.327</v>
      </c>
      <c r="F58" s="42">
        <v>0.13400000000000001</v>
      </c>
      <c r="G58" s="42">
        <v>0.186</v>
      </c>
      <c r="H58" s="43">
        <v>91.858000000000004</v>
      </c>
    </row>
    <row r="59" spans="1:8" ht="15.6" x14ac:dyDescent="0.3">
      <c r="A59" s="54">
        <v>40118</v>
      </c>
      <c r="B59" s="42">
        <v>28.096333699999999</v>
      </c>
      <c r="C59" s="42">
        <v>48.527193149999995</v>
      </c>
      <c r="D59" s="42">
        <v>11.13220237</v>
      </c>
      <c r="E59" s="42">
        <v>4.1758642699999999</v>
      </c>
      <c r="F59" s="42">
        <v>0.13479882000000001</v>
      </c>
      <c r="G59" s="42">
        <v>0.20185881999999999</v>
      </c>
      <c r="H59" s="43">
        <v>92.268251129999996</v>
      </c>
    </row>
    <row r="60" spans="1:8" ht="15.6" x14ac:dyDescent="0.3">
      <c r="A60" s="54">
        <v>40087</v>
      </c>
      <c r="B60" s="42">
        <v>29.720997570000002</v>
      </c>
      <c r="C60" s="42">
        <v>51.374578749999998</v>
      </c>
      <c r="D60" s="42">
        <v>11.012521250000001</v>
      </c>
      <c r="E60" s="42">
        <v>4.4587446899999996</v>
      </c>
      <c r="F60" s="42">
        <v>0.13918899000000001</v>
      </c>
      <c r="G60" s="42">
        <v>0.20810711000000001</v>
      </c>
      <c r="H60" s="43">
        <v>96.914138359999995</v>
      </c>
    </row>
    <row r="61" spans="1:8" ht="15.6" x14ac:dyDescent="0.3">
      <c r="A61" s="54">
        <v>40057</v>
      </c>
      <c r="B61" s="42">
        <v>29.675704329999999</v>
      </c>
      <c r="C61" s="42">
        <v>49.872014350000001</v>
      </c>
      <c r="D61" s="42">
        <v>11.43392324</v>
      </c>
      <c r="E61" s="42">
        <v>4.2762222599999999</v>
      </c>
      <c r="F61" s="42">
        <v>0.14141527000000001</v>
      </c>
      <c r="G61" s="42">
        <v>0.22705383000000001</v>
      </c>
      <c r="H61" s="43">
        <v>95.626333279999997</v>
      </c>
    </row>
    <row r="62" spans="1:8" ht="15.6" x14ac:dyDescent="0.3">
      <c r="A62" s="54">
        <v>40026</v>
      </c>
      <c r="B62" s="42">
        <v>31.77359933</v>
      </c>
      <c r="C62" s="42">
        <v>51.083941780000004</v>
      </c>
      <c r="D62" s="42">
        <v>11.065076510000001</v>
      </c>
      <c r="E62" s="42">
        <v>4.3809188800000003</v>
      </c>
      <c r="F62" s="42">
        <v>0.14155169000000001</v>
      </c>
      <c r="G62" s="42">
        <v>0.21694369999999999</v>
      </c>
      <c r="H62" s="43">
        <v>98.662031889999994</v>
      </c>
    </row>
    <row r="63" spans="1:8" ht="15.6" x14ac:dyDescent="0.3">
      <c r="A63" s="54">
        <v>39995</v>
      </c>
      <c r="B63" s="42">
        <v>31.254609339999998</v>
      </c>
      <c r="C63" s="42">
        <v>50.161214999999999</v>
      </c>
      <c r="D63" s="42">
        <v>11.363194180000001</v>
      </c>
      <c r="E63" s="42">
        <v>4.99617895</v>
      </c>
      <c r="F63" s="42">
        <v>0.13371045000000001</v>
      </c>
      <c r="G63" s="42">
        <v>0.21569546000000001</v>
      </c>
      <c r="H63" s="43">
        <v>98.124603379999996</v>
      </c>
    </row>
    <row r="64" spans="1:8" ht="15.6" x14ac:dyDescent="0.3">
      <c r="A64" s="54">
        <v>39965</v>
      </c>
      <c r="B64" s="42">
        <v>27.779370499999999</v>
      </c>
      <c r="C64" s="42">
        <v>46.997472189999996</v>
      </c>
      <c r="D64" s="42">
        <v>11.446114029999999</v>
      </c>
      <c r="E64" s="42">
        <v>2.2450791300000001</v>
      </c>
      <c r="F64" s="42">
        <v>0.14250746</v>
      </c>
      <c r="G64" s="42">
        <v>0.20452416000000001</v>
      </c>
      <c r="H64" s="43">
        <v>88.815067470000002</v>
      </c>
    </row>
    <row r="65" spans="1:8" ht="15.6" x14ac:dyDescent="0.3">
      <c r="A65" s="54">
        <v>39934</v>
      </c>
      <c r="B65" s="42">
        <v>25.544253219999998</v>
      </c>
      <c r="C65" s="42">
        <v>49.143553619999999</v>
      </c>
      <c r="D65" s="42">
        <v>11.563077609999999</v>
      </c>
      <c r="E65" s="42">
        <v>6.4090996699999998</v>
      </c>
      <c r="F65" s="42">
        <v>0.18546048000000001</v>
      </c>
      <c r="G65" s="42">
        <v>0.20709749</v>
      </c>
      <c r="H65" s="43">
        <v>93.052542089999989</v>
      </c>
    </row>
    <row r="66" spans="1:8" ht="15.6" x14ac:dyDescent="0.3">
      <c r="A66" s="54">
        <v>39904</v>
      </c>
      <c r="B66" s="42">
        <v>24.843941079999997</v>
      </c>
      <c r="C66" s="42">
        <v>43.868864909999999</v>
      </c>
      <c r="D66" s="42">
        <v>10.843854519999999</v>
      </c>
      <c r="E66" s="42">
        <v>3.9557003399999999</v>
      </c>
      <c r="F66" s="42">
        <v>0.11278472</v>
      </c>
      <c r="G66" s="42">
        <v>0.18470069</v>
      </c>
      <c r="H66" s="43">
        <v>83.809846259999986</v>
      </c>
    </row>
    <row r="67" spans="1:8" ht="15.6" x14ac:dyDescent="0.3">
      <c r="A67" s="54">
        <v>39873</v>
      </c>
      <c r="B67" s="42">
        <v>23.811392770000005</v>
      </c>
      <c r="C67" s="42">
        <v>46.705446500000001</v>
      </c>
      <c r="D67" s="42">
        <v>11.861681410000001</v>
      </c>
      <c r="E67" s="42">
        <v>4.3122781300000002</v>
      </c>
      <c r="F67" s="42">
        <v>0.17463085</v>
      </c>
      <c r="G67" s="42">
        <v>0.18877896</v>
      </c>
      <c r="H67" s="43">
        <v>87.054208619999997</v>
      </c>
    </row>
    <row r="68" spans="1:8" ht="15.6" x14ac:dyDescent="0.3">
      <c r="A68" s="54">
        <v>39845</v>
      </c>
      <c r="B68" s="42">
        <v>21.270636259999996</v>
      </c>
      <c r="C68" s="42">
        <v>43.032850780000004</v>
      </c>
      <c r="D68" s="42">
        <v>9.9467429000000003</v>
      </c>
      <c r="E68" s="42">
        <v>3.9452342300000001</v>
      </c>
      <c r="F68" s="42">
        <v>0.13277469</v>
      </c>
      <c r="G68" s="42">
        <v>0.17814562</v>
      </c>
      <c r="H68" s="43">
        <v>78.506384479999994</v>
      </c>
    </row>
    <row r="69" spans="1:8" ht="15.6" x14ac:dyDescent="0.3">
      <c r="A69" s="54">
        <v>39814</v>
      </c>
      <c r="B69" s="42">
        <v>23.822923469999999</v>
      </c>
      <c r="C69" s="42">
        <v>44.38036237</v>
      </c>
      <c r="D69" s="42">
        <v>10.29386347</v>
      </c>
      <c r="E69" s="42">
        <v>4.4263750000000002</v>
      </c>
      <c r="F69" s="42">
        <v>0.10306999999999999</v>
      </c>
      <c r="G69" s="42">
        <v>0.18123400000000001</v>
      </c>
      <c r="H69" s="43">
        <v>83.207828310000011</v>
      </c>
    </row>
    <row r="70" spans="1:8" ht="15.6" x14ac:dyDescent="0.3">
      <c r="A70" s="54">
        <v>39783</v>
      </c>
      <c r="B70" s="42">
        <v>22.71180077</v>
      </c>
      <c r="C70" s="42">
        <v>45.616835930000001</v>
      </c>
      <c r="D70" s="42">
        <v>12.312225310000001</v>
      </c>
      <c r="E70" s="42">
        <v>4.0423030000000004</v>
      </c>
      <c r="F70" s="42">
        <v>0.1079</v>
      </c>
      <c r="G70" s="42">
        <v>0.178374</v>
      </c>
      <c r="H70" s="43">
        <v>84.969439010000016</v>
      </c>
    </row>
    <row r="71" spans="1:8" ht="15.6" x14ac:dyDescent="0.3">
      <c r="A71" s="54">
        <v>39753</v>
      </c>
      <c r="B71" s="42">
        <v>25.657930180000001</v>
      </c>
      <c r="C71" s="42">
        <v>48.85284643</v>
      </c>
      <c r="D71" s="42">
        <v>11.478118609999999</v>
      </c>
      <c r="E71" s="42">
        <v>4.3317059999999996</v>
      </c>
      <c r="F71" s="42">
        <v>0.15015000000000001</v>
      </c>
      <c r="G71" s="42">
        <v>0.23994599999999999</v>
      </c>
      <c r="H71" s="43">
        <v>90.710697219999986</v>
      </c>
    </row>
    <row r="72" spans="1:8" ht="15.6" x14ac:dyDescent="0.3">
      <c r="A72" s="54">
        <v>39722</v>
      </c>
      <c r="B72" s="42">
        <v>25.504636559999998</v>
      </c>
      <c r="C72" s="42">
        <v>50.809892179999999</v>
      </c>
      <c r="D72" s="42">
        <v>12.73320376</v>
      </c>
      <c r="E72" s="42">
        <v>4.262086</v>
      </c>
      <c r="F72" s="42">
        <v>0.119018</v>
      </c>
      <c r="G72" s="42">
        <v>0.23791899999999999</v>
      </c>
      <c r="H72" s="43">
        <v>93.666755499999994</v>
      </c>
    </row>
    <row r="73" spans="1:8" ht="15.6" x14ac:dyDescent="0.3">
      <c r="A73" s="54">
        <v>39692</v>
      </c>
      <c r="B73" s="42">
        <v>27.896862389999999</v>
      </c>
      <c r="C73" s="42">
        <v>49.010591060000003</v>
      </c>
      <c r="D73" s="42">
        <v>11.47227927</v>
      </c>
      <c r="E73" s="42">
        <v>4.2200119999999997</v>
      </c>
      <c r="F73" s="42">
        <v>0.122959</v>
      </c>
      <c r="G73" s="42">
        <v>0.27734199999999998</v>
      </c>
      <c r="H73" s="43">
        <v>93.000045720000003</v>
      </c>
    </row>
    <row r="74" spans="1:8" ht="15.6" x14ac:dyDescent="0.3">
      <c r="A74" s="54">
        <v>39661</v>
      </c>
      <c r="B74" s="42">
        <v>30.272528510000001</v>
      </c>
      <c r="C74" s="42">
        <v>51.41322735</v>
      </c>
      <c r="D74" s="42">
        <v>12.77601209</v>
      </c>
      <c r="E74" s="42">
        <v>4.2711779999999999</v>
      </c>
      <c r="F74" s="42">
        <v>0.131212</v>
      </c>
      <c r="G74" s="42">
        <v>0.25151299999999999</v>
      </c>
      <c r="H74" s="43">
        <v>99.115670950000009</v>
      </c>
    </row>
    <row r="75" spans="1:8" ht="15.6" x14ac:dyDescent="0.3">
      <c r="A75" s="54">
        <v>39630</v>
      </c>
      <c r="B75" s="42">
        <v>29.158077089999999</v>
      </c>
      <c r="C75" s="42">
        <v>49.651820219999998</v>
      </c>
      <c r="D75" s="42">
        <v>12.713714619999999</v>
      </c>
      <c r="E75" s="42">
        <v>4.1349030000000004</v>
      </c>
      <c r="F75" s="42">
        <v>0.14685599999999999</v>
      </c>
      <c r="G75" s="42">
        <v>0.25264199999999998</v>
      </c>
      <c r="H75" s="43">
        <v>96.05801292999999</v>
      </c>
    </row>
    <row r="76" spans="1:8" ht="15.6" x14ac:dyDescent="0.3">
      <c r="A76" s="54">
        <v>39600</v>
      </c>
      <c r="B76" s="42">
        <v>28.009052680000003</v>
      </c>
      <c r="C76" s="42">
        <v>49.644151880000003</v>
      </c>
      <c r="D76" s="42">
        <v>12.679810079999999</v>
      </c>
      <c r="E76" s="42">
        <v>4.1680710000000003</v>
      </c>
      <c r="F76" s="42">
        <v>0.13342399999999999</v>
      </c>
      <c r="G76" s="42">
        <v>0.271428</v>
      </c>
      <c r="H76" s="43">
        <v>94.905937640000005</v>
      </c>
    </row>
    <row r="77" spans="1:8" ht="15.6" x14ac:dyDescent="0.3">
      <c r="A77" s="54">
        <v>39569</v>
      </c>
      <c r="B77" s="42">
        <v>28.005362780000002</v>
      </c>
      <c r="C77" s="42">
        <v>48.070239600000001</v>
      </c>
      <c r="D77" s="42">
        <v>13.485157259999999</v>
      </c>
      <c r="E77" s="42">
        <v>4.4033600000000002</v>
      </c>
      <c r="F77" s="42">
        <v>0.16467699999999999</v>
      </c>
      <c r="G77" s="42">
        <v>0.227877</v>
      </c>
      <c r="H77" s="43">
        <v>94.356673640000011</v>
      </c>
    </row>
    <row r="78" spans="1:8" ht="15.6" x14ac:dyDescent="0.3">
      <c r="A78" s="54">
        <v>39539</v>
      </c>
      <c r="B78" s="42">
        <v>23.004948129999999</v>
      </c>
      <c r="C78" s="42">
        <v>53.461697219999998</v>
      </c>
      <c r="D78" s="42">
        <v>12.91287056</v>
      </c>
      <c r="E78" s="42">
        <v>4.1075939999999997</v>
      </c>
      <c r="F78" s="42">
        <v>9.4548999999999994E-2</v>
      </c>
      <c r="G78" s="42">
        <v>0.25032100000000002</v>
      </c>
      <c r="H78" s="43">
        <v>93.831979910000001</v>
      </c>
    </row>
    <row r="79" spans="1:8" ht="15.6" x14ac:dyDescent="0.3">
      <c r="A79" s="54">
        <v>39508</v>
      </c>
      <c r="B79" s="42">
        <v>24.366955600000001</v>
      </c>
      <c r="C79" s="42">
        <v>47.021886590000001</v>
      </c>
      <c r="D79" s="42">
        <v>13.10256109</v>
      </c>
      <c r="E79" s="42">
        <v>4.1871720000000003</v>
      </c>
      <c r="F79" s="42">
        <v>0.144395</v>
      </c>
      <c r="G79" s="42">
        <v>0.24840799999999999</v>
      </c>
      <c r="H79" s="43">
        <v>89.071378280000005</v>
      </c>
    </row>
    <row r="80" spans="1:8" ht="15.6" x14ac:dyDescent="0.3">
      <c r="A80" s="54">
        <v>39479</v>
      </c>
      <c r="B80" s="42">
        <v>21.872154020000004</v>
      </c>
      <c r="C80" s="42">
        <v>44.1039502</v>
      </c>
      <c r="D80" s="42">
        <v>13.0224186</v>
      </c>
      <c r="E80" s="42">
        <v>4.1211060000000002</v>
      </c>
      <c r="F80" s="42">
        <v>0.155971</v>
      </c>
      <c r="G80" s="42">
        <v>0.22295499999999999</v>
      </c>
      <c r="H80" s="43">
        <v>83.498554819999981</v>
      </c>
    </row>
    <row r="81" spans="1:8" ht="15.6" x14ac:dyDescent="0.3">
      <c r="A81" s="54">
        <v>39448</v>
      </c>
      <c r="B81" s="42">
        <v>26.289462579999999</v>
      </c>
      <c r="C81" s="42">
        <v>47.183740119999996</v>
      </c>
      <c r="D81" s="42">
        <v>11.844078119999999</v>
      </c>
      <c r="E81" s="42">
        <v>3.9755199999999999</v>
      </c>
      <c r="F81" s="42">
        <v>0.156388</v>
      </c>
      <c r="G81" s="42">
        <v>0.24292900000000001</v>
      </c>
      <c r="H81" s="43">
        <v>89.692117820000021</v>
      </c>
    </row>
    <row r="82" spans="1:8" ht="15.6" x14ac:dyDescent="0.3">
      <c r="A82" s="54">
        <v>39417</v>
      </c>
      <c r="B82" s="42">
        <v>26.5863233</v>
      </c>
      <c r="C82" s="42">
        <v>42.778418000000002</v>
      </c>
      <c r="D82" s="42">
        <v>13.03569879</v>
      </c>
      <c r="E82" s="42">
        <v>4.2928889999999997</v>
      </c>
      <c r="F82" s="42">
        <v>0.12664</v>
      </c>
      <c r="G82" s="42">
        <v>0.24698200000000001</v>
      </c>
      <c r="H82" s="43">
        <v>87.066951090000003</v>
      </c>
    </row>
    <row r="83" spans="1:8" ht="15.6" x14ac:dyDescent="0.3">
      <c r="A83" s="54">
        <v>39387</v>
      </c>
      <c r="B83" s="42">
        <v>26.801548100000002</v>
      </c>
      <c r="C83" s="42">
        <v>47.188784839999997</v>
      </c>
      <c r="D83" s="42">
        <v>15.00767783</v>
      </c>
      <c r="E83" s="42">
        <v>3.8921990000000002</v>
      </c>
      <c r="F83" s="42">
        <v>0.15524399999999999</v>
      </c>
      <c r="G83" s="42">
        <v>0.23938499999999999</v>
      </c>
      <c r="H83" s="43">
        <v>93.284838770000007</v>
      </c>
    </row>
    <row r="84" spans="1:8" ht="15.6" x14ac:dyDescent="0.3">
      <c r="A84" s="54">
        <v>39356</v>
      </c>
      <c r="B84" s="42">
        <v>30.787170679999999</v>
      </c>
      <c r="C84" s="42">
        <v>54.625844239999999</v>
      </c>
      <c r="D84" s="42">
        <v>14.985283150000001</v>
      </c>
      <c r="E84" s="42">
        <v>4.730334</v>
      </c>
      <c r="F84" s="42">
        <v>0.103232</v>
      </c>
      <c r="G84" s="42">
        <v>0.28257399999999999</v>
      </c>
      <c r="H84" s="43">
        <v>105.51443807</v>
      </c>
    </row>
    <row r="85" spans="1:8" ht="15.6" x14ac:dyDescent="0.3">
      <c r="A85" s="54">
        <v>39326</v>
      </c>
      <c r="B85" s="42">
        <v>30.249640020000001</v>
      </c>
      <c r="C85" s="42">
        <v>50.346669540000001</v>
      </c>
      <c r="D85" s="42">
        <v>13.450393119999999</v>
      </c>
      <c r="E85" s="42">
        <v>3.8260459999999998</v>
      </c>
      <c r="F85" s="42">
        <v>0.161574</v>
      </c>
      <c r="G85" s="42">
        <v>0.25248900000000002</v>
      </c>
      <c r="H85" s="43">
        <v>98.286811680000014</v>
      </c>
    </row>
    <row r="86" spans="1:8" ht="15.6" x14ac:dyDescent="0.3">
      <c r="A86" s="54">
        <v>39295</v>
      </c>
      <c r="B86" s="42">
        <v>32.057330520000001</v>
      </c>
      <c r="C86" s="42">
        <v>48.960169439999994</v>
      </c>
      <c r="D86" s="42">
        <v>13.74376065</v>
      </c>
      <c r="E86" s="42">
        <v>4.1766019999999999</v>
      </c>
      <c r="F86" s="42">
        <v>7.2502999999999998E-2</v>
      </c>
      <c r="G86" s="42">
        <v>0.360149</v>
      </c>
      <c r="H86" s="43">
        <v>99.370514610000001</v>
      </c>
    </row>
    <row r="87" spans="1:8" ht="15.6" x14ac:dyDescent="0.3">
      <c r="A87" s="54">
        <v>39264</v>
      </c>
      <c r="B87" s="42">
        <v>31.698598090000001</v>
      </c>
      <c r="C87" s="42">
        <v>51.570200759999999</v>
      </c>
      <c r="D87" s="42">
        <v>14.98662833</v>
      </c>
      <c r="E87" s="42">
        <v>4.2504999999999997</v>
      </c>
      <c r="F87" s="42">
        <v>0.13655600000000001</v>
      </c>
      <c r="G87" s="42">
        <v>1.2107E-2</v>
      </c>
      <c r="H87" s="43">
        <v>102.65459018</v>
      </c>
    </row>
    <row r="88" spans="1:8" ht="15.6" x14ac:dyDescent="0.3">
      <c r="A88" s="54">
        <v>39234</v>
      </c>
      <c r="B88" s="42">
        <v>31.413869209999998</v>
      </c>
      <c r="C88" s="42">
        <v>51.446460139999999</v>
      </c>
      <c r="D88" s="42">
        <v>14.34257073</v>
      </c>
      <c r="E88" s="42">
        <v>4.1566000000000001</v>
      </c>
      <c r="F88" s="42">
        <v>0.16461999999999999</v>
      </c>
      <c r="G88" s="42">
        <v>0.30188999999999999</v>
      </c>
      <c r="H88" s="43">
        <v>101.82601008</v>
      </c>
    </row>
    <row r="89" spans="1:8" ht="15.6" x14ac:dyDescent="0.3">
      <c r="A89" s="54">
        <v>39203</v>
      </c>
      <c r="B89" s="42">
        <v>30.694143369999999</v>
      </c>
      <c r="C89" s="42">
        <v>52.597415140000003</v>
      </c>
      <c r="D89" s="42">
        <v>14.85956333</v>
      </c>
      <c r="E89" s="42">
        <v>4.4107630000000002</v>
      </c>
      <c r="F89" s="42">
        <v>0.23371400000000001</v>
      </c>
      <c r="G89" s="42">
        <v>0.27148099999999997</v>
      </c>
      <c r="H89" s="43">
        <v>103.06707984000001</v>
      </c>
    </row>
    <row r="90" spans="1:8" ht="15.6" x14ac:dyDescent="0.3">
      <c r="A90" s="54">
        <v>39173</v>
      </c>
      <c r="B90" s="42">
        <v>26.482762009999998</v>
      </c>
      <c r="C90" s="42">
        <v>45.496448560000005</v>
      </c>
      <c r="D90" s="42">
        <v>13.50409108</v>
      </c>
      <c r="E90" s="42">
        <v>3.9089200000000002</v>
      </c>
      <c r="F90" s="42">
        <v>0.14988000000000001</v>
      </c>
      <c r="G90" s="42">
        <v>0.24723300000000001</v>
      </c>
      <c r="H90" s="43">
        <v>89.789334649999986</v>
      </c>
    </row>
    <row r="91" spans="1:8" ht="15.6" x14ac:dyDescent="0.3">
      <c r="A91" s="54">
        <v>39142</v>
      </c>
      <c r="B91" s="42">
        <v>27.30968086</v>
      </c>
      <c r="C91" s="42">
        <v>50.185519290000002</v>
      </c>
      <c r="D91" s="42">
        <v>15.265510320000001</v>
      </c>
      <c r="E91" s="42">
        <v>4.3053140000000001</v>
      </c>
      <c r="F91" s="42">
        <v>0.132217</v>
      </c>
      <c r="G91" s="42">
        <v>0.30296699999999999</v>
      </c>
      <c r="H91" s="43">
        <v>97.501208469999995</v>
      </c>
    </row>
    <row r="92" spans="1:8" ht="15.6" x14ac:dyDescent="0.3">
      <c r="A92" s="54">
        <v>39114</v>
      </c>
      <c r="B92" s="42">
        <v>23.088847000000001</v>
      </c>
      <c r="C92" s="42">
        <v>45.142709000000004</v>
      </c>
      <c r="D92" s="42">
        <v>14.121687</v>
      </c>
      <c r="E92" s="42">
        <v>4.321313</v>
      </c>
      <c r="F92" s="42">
        <v>0.15762200000000001</v>
      </c>
      <c r="G92" s="42">
        <v>0.27190599999999998</v>
      </c>
      <c r="H92" s="43">
        <v>87.104084000000014</v>
      </c>
    </row>
    <row r="93" spans="1:8" ht="15.6" x14ac:dyDescent="0.3">
      <c r="A93" s="54">
        <v>39083</v>
      </c>
      <c r="B93" s="42">
        <v>27.837332480000001</v>
      </c>
      <c r="C93" s="42">
        <v>45.787848859999997</v>
      </c>
      <c r="D93" s="42">
        <v>12.802743380000001</v>
      </c>
      <c r="E93" s="42">
        <v>4.0223079999999998</v>
      </c>
      <c r="F93" s="42">
        <v>0.164386</v>
      </c>
      <c r="G93" s="42">
        <v>0.27926699999999999</v>
      </c>
      <c r="H93" s="43">
        <v>90.893885719999986</v>
      </c>
    </row>
    <row r="94" spans="1:8" ht="15.6" x14ac:dyDescent="0.3">
      <c r="A94" s="54">
        <v>39052</v>
      </c>
      <c r="B94" s="42">
        <v>28.303402999999999</v>
      </c>
      <c r="C94" s="42">
        <v>49.486159000000001</v>
      </c>
      <c r="D94" s="42">
        <v>14.848969</v>
      </c>
      <c r="E94" s="42">
        <v>4.3210889999999997</v>
      </c>
      <c r="F94" s="42">
        <v>0.13100899999999999</v>
      </c>
      <c r="G94" s="42">
        <v>0.286715</v>
      </c>
      <c r="H94" s="43">
        <v>97.377344000000008</v>
      </c>
    </row>
    <row r="95" spans="1:8" ht="15.6" x14ac:dyDescent="0.3">
      <c r="A95" s="54">
        <v>39022</v>
      </c>
      <c r="B95" s="42">
        <v>29.712271999999999</v>
      </c>
      <c r="C95" s="42">
        <v>49.682679</v>
      </c>
      <c r="D95" s="42">
        <v>15.309475000000001</v>
      </c>
      <c r="E95" s="42">
        <v>4.0895039999999998</v>
      </c>
      <c r="F95" s="42">
        <v>0.14080799999999999</v>
      </c>
      <c r="G95" s="42">
        <v>0.30399599999999999</v>
      </c>
      <c r="H95" s="43">
        <v>99.238734000000008</v>
      </c>
    </row>
    <row r="96" spans="1:8" ht="15.6" x14ac:dyDescent="0.3">
      <c r="A96" s="54">
        <v>38991</v>
      </c>
      <c r="B96" s="42">
        <v>32.328136999999998</v>
      </c>
      <c r="C96" s="42">
        <v>49.826797999999997</v>
      </c>
      <c r="D96" s="42">
        <v>15.821291</v>
      </c>
      <c r="E96" s="42">
        <v>4.2470739999999996</v>
      </c>
      <c r="F96" s="42">
        <v>0.15417600000000001</v>
      </c>
      <c r="G96" s="42">
        <v>0.40350200000000003</v>
      </c>
      <c r="H96" s="43">
        <v>102.780978</v>
      </c>
    </row>
    <row r="97" spans="1:8" ht="15.6" x14ac:dyDescent="0.3">
      <c r="A97" s="54">
        <v>38961</v>
      </c>
      <c r="B97" s="42">
        <v>31.093651000000001</v>
      </c>
      <c r="C97" s="42">
        <v>60.420960999999998</v>
      </c>
      <c r="D97" s="42">
        <v>14.266302</v>
      </c>
      <c r="E97" s="42">
        <v>4.0102950000000002</v>
      </c>
      <c r="F97" s="42">
        <v>0.167348</v>
      </c>
      <c r="G97" s="42">
        <v>0.11132300000000001</v>
      </c>
      <c r="H97" s="43">
        <v>110.06988</v>
      </c>
    </row>
    <row r="98" spans="1:8" ht="15.6" x14ac:dyDescent="0.3">
      <c r="A98" s="54">
        <v>38930</v>
      </c>
      <c r="B98" s="42">
        <v>32.459712570000001</v>
      </c>
      <c r="C98" s="42">
        <v>50.238386229999996</v>
      </c>
      <c r="D98" s="42">
        <v>15.3258022</v>
      </c>
      <c r="E98" s="42">
        <v>4.2266329999999996</v>
      </c>
      <c r="F98" s="42">
        <v>0.115355</v>
      </c>
      <c r="G98" s="42">
        <v>0.32287500000000002</v>
      </c>
      <c r="H98" s="43">
        <v>102.68876399999998</v>
      </c>
    </row>
    <row r="99" spans="1:8" ht="15.6" x14ac:dyDescent="0.3">
      <c r="A99" s="54">
        <v>38899</v>
      </c>
      <c r="B99" s="42">
        <v>31.565891100000002</v>
      </c>
      <c r="C99" s="42">
        <v>50.165517299999998</v>
      </c>
      <c r="D99" s="42">
        <v>15.1410763</v>
      </c>
      <c r="E99" s="42">
        <v>4.1842709999999999</v>
      </c>
      <c r="F99" s="42">
        <v>0.16639499999999999</v>
      </c>
      <c r="G99" s="42">
        <v>0.30149599999999999</v>
      </c>
      <c r="H99" s="43">
        <v>101.52464669999998</v>
      </c>
    </row>
    <row r="100" spans="1:8" ht="15.6" x14ac:dyDescent="0.3">
      <c r="A100" s="54">
        <v>38869</v>
      </c>
      <c r="B100" s="42">
        <v>31.590837390000001</v>
      </c>
      <c r="C100" s="42">
        <v>48.515944609999998</v>
      </c>
      <c r="D100" s="42">
        <v>14.823448150000001</v>
      </c>
      <c r="E100" s="42">
        <v>3.9306920000000001</v>
      </c>
      <c r="F100" s="42">
        <v>0.158334</v>
      </c>
      <c r="G100" s="42">
        <v>0.28989799999999999</v>
      </c>
      <c r="H100" s="43">
        <v>99.309154149999983</v>
      </c>
    </row>
    <row r="101" spans="1:8" ht="15.6" x14ac:dyDescent="0.3">
      <c r="A101" s="54">
        <v>38838</v>
      </c>
      <c r="B101" s="42">
        <v>29.210989349999998</v>
      </c>
      <c r="C101" s="42">
        <v>50.058600179999999</v>
      </c>
      <c r="D101" s="42">
        <v>15.64231247</v>
      </c>
      <c r="E101" s="42">
        <v>4.2558280000000002</v>
      </c>
      <c r="F101" s="42">
        <v>0.151313</v>
      </c>
      <c r="G101" s="42">
        <v>0.32359500000000002</v>
      </c>
      <c r="H101" s="43">
        <v>99.642637999999991</v>
      </c>
    </row>
    <row r="102" spans="1:8" ht="15.6" x14ac:dyDescent="0.3">
      <c r="A102" s="54">
        <v>38808</v>
      </c>
      <c r="B102" s="42">
        <v>26.420110100000002</v>
      </c>
      <c r="C102" s="42">
        <v>47.527664819999998</v>
      </c>
      <c r="D102" s="42">
        <v>16.6985949</v>
      </c>
      <c r="E102" s="42">
        <v>4.137054</v>
      </c>
      <c r="F102" s="42">
        <v>0.14263799999999999</v>
      </c>
      <c r="G102" s="42">
        <v>0.339447</v>
      </c>
      <c r="H102" s="43">
        <v>95.265508820000022</v>
      </c>
    </row>
    <row r="103" spans="1:8" ht="15.6" x14ac:dyDescent="0.3">
      <c r="A103" s="54">
        <v>38777</v>
      </c>
      <c r="B103" s="42">
        <v>26.358285629999997</v>
      </c>
      <c r="C103" s="42">
        <v>47.21656617</v>
      </c>
      <c r="D103" s="42">
        <v>8.8528064000000004</v>
      </c>
      <c r="E103" s="42">
        <v>4.05471</v>
      </c>
      <c r="F103" s="42">
        <v>0.148123</v>
      </c>
      <c r="G103" s="42">
        <v>0.29552699999999998</v>
      </c>
      <c r="H103" s="43">
        <v>86.926018200000016</v>
      </c>
    </row>
    <row r="104" spans="1:8" ht="15.6" x14ac:dyDescent="0.3">
      <c r="A104" s="54">
        <v>38749</v>
      </c>
      <c r="B104" s="42">
        <v>21.790391220000004</v>
      </c>
      <c r="C104" s="42">
        <v>43.995113289999999</v>
      </c>
      <c r="D104" s="42">
        <v>18.503092540000001</v>
      </c>
      <c r="E104" s="42">
        <v>3.8009499999999998</v>
      </c>
      <c r="F104" s="42">
        <v>0.18292900000000001</v>
      </c>
      <c r="G104" s="42">
        <v>0.27558100000000002</v>
      </c>
      <c r="H104" s="43">
        <v>88.548057050000011</v>
      </c>
    </row>
    <row r="105" spans="1:8" ht="15.6" x14ac:dyDescent="0.3">
      <c r="A105" s="54">
        <v>38718</v>
      </c>
      <c r="B105" s="42">
        <v>27.953690980000001</v>
      </c>
      <c r="C105" s="42">
        <v>45.703981470000002</v>
      </c>
      <c r="D105" s="42">
        <v>13.69052387</v>
      </c>
      <c r="E105" s="42">
        <v>4.2022449999999996</v>
      </c>
      <c r="F105" s="42">
        <v>0.15887599999999999</v>
      </c>
      <c r="G105" s="42">
        <v>0.32124000000000003</v>
      </c>
      <c r="H105" s="43">
        <v>92.030557320000014</v>
      </c>
    </row>
    <row r="106" spans="1:8" ht="15.6" x14ac:dyDescent="0.3">
      <c r="A106" s="54">
        <v>38687</v>
      </c>
      <c r="B106" s="42">
        <v>27.743079000000002</v>
      </c>
      <c r="C106" s="42">
        <v>47.078423999999998</v>
      </c>
      <c r="D106" s="42">
        <v>13.89428</v>
      </c>
      <c r="E106" s="42">
        <v>4.1003270000000001</v>
      </c>
      <c r="F106" s="42">
        <v>0.136017</v>
      </c>
      <c r="G106" s="42">
        <v>0.32643</v>
      </c>
      <c r="H106" s="43">
        <v>93.278557000000006</v>
      </c>
    </row>
    <row r="107" spans="1:8" ht="15.6" x14ac:dyDescent="0.3">
      <c r="A107" s="54">
        <v>38657</v>
      </c>
      <c r="B107" s="42">
        <v>28.237915999999998</v>
      </c>
      <c r="C107" s="42">
        <v>48.689667</v>
      </c>
      <c r="D107" s="42">
        <v>16.021951000000001</v>
      </c>
      <c r="E107" s="42">
        <v>3.8675229999999998</v>
      </c>
      <c r="F107" s="42">
        <v>0.135269</v>
      </c>
      <c r="G107" s="42">
        <v>0.340202</v>
      </c>
      <c r="H107" s="43">
        <v>97.292528000000004</v>
      </c>
    </row>
    <row r="108" spans="1:8" ht="15.6" x14ac:dyDescent="0.3">
      <c r="A108" s="54">
        <v>38626</v>
      </c>
      <c r="B108" s="42">
        <v>31.683786999999999</v>
      </c>
      <c r="C108" s="42">
        <v>51.971549000000003</v>
      </c>
      <c r="D108" s="42">
        <v>16.641998000000001</v>
      </c>
      <c r="E108" s="42">
        <v>4.4875030000000002</v>
      </c>
      <c r="F108" s="42">
        <v>0.180566</v>
      </c>
      <c r="G108" s="42">
        <v>0.41584599999999999</v>
      </c>
      <c r="H108" s="43">
        <v>105.38124900000001</v>
      </c>
    </row>
    <row r="109" spans="1:8" ht="15.6" x14ac:dyDescent="0.3">
      <c r="A109" s="54">
        <v>38596</v>
      </c>
      <c r="B109" s="42">
        <v>32.465586000000002</v>
      </c>
      <c r="C109" s="42">
        <v>47.820509000000001</v>
      </c>
      <c r="D109" s="42">
        <v>15.098273000000001</v>
      </c>
      <c r="E109" s="42">
        <v>3.9479829999999998</v>
      </c>
      <c r="F109" s="42">
        <v>0.13411400000000001</v>
      </c>
      <c r="G109" s="42">
        <v>0.372116</v>
      </c>
      <c r="H109" s="43">
        <v>99.838581000000005</v>
      </c>
    </row>
    <row r="110" spans="1:8" ht="15.6" x14ac:dyDescent="0.3">
      <c r="A110" s="54">
        <v>38565</v>
      </c>
      <c r="B110" s="42">
        <v>32.131202000000002</v>
      </c>
      <c r="C110" s="42">
        <v>50.707413000000003</v>
      </c>
      <c r="D110" s="42">
        <v>15.715180999999999</v>
      </c>
      <c r="E110" s="42">
        <v>3.8331019999999998</v>
      </c>
      <c r="F110" s="42">
        <v>0.147948</v>
      </c>
      <c r="G110" s="42">
        <v>0.40185799999999999</v>
      </c>
      <c r="H110" s="43">
        <v>102.93670400000001</v>
      </c>
    </row>
    <row r="111" spans="1:8" ht="15.6" x14ac:dyDescent="0.3">
      <c r="A111" s="54">
        <v>38534</v>
      </c>
      <c r="B111" s="42">
        <v>33.422593999999997</v>
      </c>
      <c r="C111" s="42">
        <v>50.550148</v>
      </c>
      <c r="D111" s="42">
        <v>16.583504999999999</v>
      </c>
      <c r="E111" s="42">
        <v>4.4291660000000004</v>
      </c>
      <c r="F111" s="42">
        <v>0.15776499999999999</v>
      </c>
      <c r="G111" s="42">
        <v>0.36873400000000001</v>
      </c>
      <c r="H111" s="43">
        <v>105.511912</v>
      </c>
    </row>
    <row r="112" spans="1:8" ht="15.6" x14ac:dyDescent="0.3">
      <c r="A112" s="54">
        <v>38504</v>
      </c>
      <c r="B112" s="42">
        <v>32.855645000000003</v>
      </c>
      <c r="C112" s="42">
        <v>49.802903999999998</v>
      </c>
      <c r="D112" s="42">
        <v>14.858755</v>
      </c>
      <c r="E112" s="42">
        <v>3.9162970000000001</v>
      </c>
      <c r="F112" s="42">
        <v>0.14765</v>
      </c>
      <c r="G112" s="42">
        <v>0.42421399999999998</v>
      </c>
      <c r="H112" s="43">
        <v>102.005465</v>
      </c>
    </row>
    <row r="113" spans="1:8" ht="15.6" x14ac:dyDescent="0.3">
      <c r="A113" s="54">
        <v>38473</v>
      </c>
      <c r="B113" s="42">
        <v>31.216259000000001</v>
      </c>
      <c r="C113" s="42">
        <v>50.096044999999997</v>
      </c>
      <c r="D113" s="42">
        <v>16.016808999999999</v>
      </c>
      <c r="E113" s="42">
        <v>4.1001599999999998</v>
      </c>
      <c r="F113" s="42">
        <v>0.173125</v>
      </c>
      <c r="G113" s="42">
        <v>0.42717300000000002</v>
      </c>
      <c r="H113" s="43">
        <v>102.02957099999999</v>
      </c>
    </row>
    <row r="114" spans="1:8" ht="15.6" x14ac:dyDescent="0.3">
      <c r="A114" s="54">
        <v>38443</v>
      </c>
      <c r="B114" s="42">
        <v>31.868210999999999</v>
      </c>
      <c r="C114" s="42">
        <v>49.406970000000001</v>
      </c>
      <c r="D114" s="42">
        <v>15.632501</v>
      </c>
      <c r="E114" s="42">
        <v>4.0800929999999997</v>
      </c>
      <c r="F114" s="42">
        <v>0.174848</v>
      </c>
      <c r="G114" s="42">
        <v>0.43147799999999997</v>
      </c>
      <c r="H114" s="43">
        <v>101.59410100000001</v>
      </c>
    </row>
    <row r="115" spans="1:8" ht="15.6" x14ac:dyDescent="0.3">
      <c r="A115" s="54">
        <v>38412</v>
      </c>
      <c r="B115" s="42">
        <v>24.15325</v>
      </c>
      <c r="C115" s="42">
        <v>43.457310999999997</v>
      </c>
      <c r="D115" s="42">
        <v>12.752036</v>
      </c>
      <c r="E115" s="42">
        <v>3.910825</v>
      </c>
      <c r="F115" s="42">
        <v>0.169937</v>
      </c>
      <c r="G115" s="42">
        <v>0.31111699999999998</v>
      </c>
      <c r="H115" s="43">
        <v>84.754475999999997</v>
      </c>
    </row>
    <row r="116" spans="1:8" ht="15.6" x14ac:dyDescent="0.3">
      <c r="A116" s="54">
        <v>38384</v>
      </c>
      <c r="B116" s="42">
        <v>24.926644</v>
      </c>
      <c r="C116" s="42">
        <v>44.683059</v>
      </c>
      <c r="D116" s="42">
        <v>13.828557</v>
      </c>
      <c r="E116" s="42">
        <v>3.8134009999999998</v>
      </c>
      <c r="F116" s="42">
        <v>0.126252</v>
      </c>
      <c r="G116" s="42">
        <v>0.39862500000000001</v>
      </c>
      <c r="H116" s="43">
        <v>87.776537999999988</v>
      </c>
    </row>
    <row r="117" spans="1:8" ht="15.6" x14ac:dyDescent="0.3">
      <c r="A117" s="54">
        <v>38353</v>
      </c>
      <c r="B117" s="42">
        <v>29.044153000000001</v>
      </c>
      <c r="C117" s="42">
        <v>45.282620000000001</v>
      </c>
      <c r="D117" s="42">
        <v>13.577372</v>
      </c>
      <c r="E117" s="42">
        <v>4.2805249999999999</v>
      </c>
      <c r="F117" s="42">
        <v>0.151507</v>
      </c>
      <c r="G117" s="42">
        <v>0.32647199999999998</v>
      </c>
      <c r="H117" s="43">
        <v>92.662648999999988</v>
      </c>
    </row>
    <row r="118" spans="1:8" ht="15.6" x14ac:dyDescent="0.3">
      <c r="A118" s="54">
        <v>38322</v>
      </c>
      <c r="B118" s="42">
        <v>29.820869999999999</v>
      </c>
      <c r="C118" s="42">
        <v>47.500743</v>
      </c>
      <c r="D118" s="42">
        <v>14.016634</v>
      </c>
      <c r="E118" s="42">
        <v>4.0338969999999996</v>
      </c>
      <c r="F118" s="42">
        <v>0.152639</v>
      </c>
      <c r="G118" s="42">
        <v>0.44869700000000001</v>
      </c>
      <c r="H118" s="43">
        <v>95.973479999999981</v>
      </c>
    </row>
    <row r="119" spans="1:8" ht="15.6" x14ac:dyDescent="0.3">
      <c r="A119" s="54">
        <v>38292</v>
      </c>
      <c r="B119" s="42">
        <v>27.786636999999999</v>
      </c>
      <c r="C119" s="42">
        <v>43.872149</v>
      </c>
      <c r="D119" s="42">
        <v>13.507082</v>
      </c>
      <c r="E119" s="42">
        <v>3.7480869999999999</v>
      </c>
      <c r="F119" s="42">
        <v>0.11621099999999999</v>
      </c>
      <c r="G119" s="42">
        <v>0.39369900000000002</v>
      </c>
      <c r="H119" s="43">
        <v>89.423864999999992</v>
      </c>
    </row>
    <row r="120" spans="1:8" ht="15.6" x14ac:dyDescent="0.3">
      <c r="A120" s="54">
        <v>38261</v>
      </c>
      <c r="B120" s="42">
        <v>29.917414000000001</v>
      </c>
      <c r="C120" s="42">
        <v>50.548248000000001</v>
      </c>
      <c r="D120" s="42">
        <v>14.79576</v>
      </c>
      <c r="E120" s="42">
        <v>4.1779080000000004</v>
      </c>
      <c r="F120" s="42">
        <v>0.124598</v>
      </c>
      <c r="G120" s="42">
        <v>0.39136100000000001</v>
      </c>
      <c r="H120" s="43">
        <v>99.955289000000022</v>
      </c>
    </row>
    <row r="121" spans="1:8" ht="15.6" x14ac:dyDescent="0.3">
      <c r="A121" s="54">
        <v>38231</v>
      </c>
      <c r="B121" s="42">
        <v>31.207635</v>
      </c>
      <c r="C121" s="42">
        <v>46.741233999999999</v>
      </c>
      <c r="D121" s="42">
        <v>13.008775999999999</v>
      </c>
      <c r="E121" s="42">
        <v>4.1690189999999996</v>
      </c>
      <c r="F121" s="42">
        <v>0.16822599999999999</v>
      </c>
      <c r="G121" s="42">
        <v>0.44711400000000001</v>
      </c>
      <c r="H121" s="43">
        <v>95.742004000000009</v>
      </c>
    </row>
    <row r="122" spans="1:8" ht="15.6" x14ac:dyDescent="0.3">
      <c r="A122" s="54">
        <v>38200</v>
      </c>
      <c r="B122" s="42">
        <v>33.040900000000001</v>
      </c>
      <c r="C122" s="42">
        <v>48.532057999999999</v>
      </c>
      <c r="D122" s="42">
        <v>15.064484999999999</v>
      </c>
      <c r="E122" s="42">
        <v>3.8939599999999999</v>
      </c>
      <c r="F122" s="42">
        <v>0.16895199999999999</v>
      </c>
      <c r="G122" s="42">
        <v>0.45411699999999999</v>
      </c>
      <c r="H122" s="43">
        <v>101.15447200000001</v>
      </c>
    </row>
    <row r="123" spans="1:8" ht="15.6" x14ac:dyDescent="0.3">
      <c r="A123" s="54">
        <v>38169</v>
      </c>
      <c r="B123" s="42">
        <v>33.611209000000002</v>
      </c>
      <c r="C123" s="42">
        <v>50.126511999999998</v>
      </c>
      <c r="D123" s="42">
        <v>15.716858999999999</v>
      </c>
      <c r="E123" s="42">
        <v>4.0619959999999997</v>
      </c>
      <c r="F123" s="42">
        <v>0.16702500000000001</v>
      </c>
      <c r="G123" s="42">
        <v>0.50556000000000001</v>
      </c>
      <c r="H123" s="43">
        <v>104.18916099999998</v>
      </c>
    </row>
    <row r="124" spans="1:8" ht="15.6" x14ac:dyDescent="0.3">
      <c r="A124" s="54">
        <v>38139</v>
      </c>
      <c r="B124" s="42">
        <v>30.376740999999999</v>
      </c>
      <c r="C124" s="42">
        <v>48.760559000000001</v>
      </c>
      <c r="D124" s="42">
        <v>14.077422</v>
      </c>
      <c r="E124" s="42">
        <v>3.880887</v>
      </c>
      <c r="F124" s="42">
        <v>0.13058800000000001</v>
      </c>
      <c r="G124" s="42">
        <v>0.344615</v>
      </c>
      <c r="H124" s="43">
        <v>97.570812000000004</v>
      </c>
    </row>
    <row r="125" spans="1:8" ht="15.6" x14ac:dyDescent="0.3">
      <c r="A125" s="54">
        <v>38108</v>
      </c>
      <c r="B125" s="42">
        <v>29.024068</v>
      </c>
      <c r="C125" s="42">
        <v>47.701478999999999</v>
      </c>
      <c r="D125" s="42">
        <v>15.015250999999999</v>
      </c>
      <c r="E125" s="42">
        <v>4.1086739999999997</v>
      </c>
      <c r="F125" s="42">
        <v>0.178647</v>
      </c>
      <c r="G125" s="42">
        <v>0.43196800000000002</v>
      </c>
      <c r="H125" s="43">
        <v>96.460087000000001</v>
      </c>
    </row>
    <row r="126" spans="1:8" ht="15.6" x14ac:dyDescent="0.3">
      <c r="A126" s="54">
        <v>38078</v>
      </c>
      <c r="B126" s="42">
        <v>27.972928</v>
      </c>
      <c r="C126" s="42">
        <v>37.530141</v>
      </c>
      <c r="D126" s="42">
        <v>13.857885</v>
      </c>
      <c r="E126" s="42">
        <v>4.0141819999999999</v>
      </c>
      <c r="F126" s="42">
        <v>0.16685700000000001</v>
      </c>
      <c r="G126" s="42">
        <v>0.45256099999999999</v>
      </c>
      <c r="H126" s="43">
        <v>83.994553999999994</v>
      </c>
    </row>
    <row r="127" spans="1:8" ht="15.6" x14ac:dyDescent="0.3">
      <c r="A127" s="54">
        <v>38047</v>
      </c>
      <c r="B127" s="42">
        <v>26.207167999999999</v>
      </c>
      <c r="C127" s="42">
        <v>55.014764</v>
      </c>
      <c r="D127" s="42">
        <v>14.136809</v>
      </c>
      <c r="E127" s="42">
        <v>3.8567689999999999</v>
      </c>
      <c r="F127" s="42">
        <v>0.15579599999999999</v>
      </c>
      <c r="G127" s="42">
        <v>0.444241</v>
      </c>
      <c r="H127" s="43">
        <v>99.815546999999995</v>
      </c>
    </row>
    <row r="128" spans="1:8" ht="15.6" x14ac:dyDescent="0.3">
      <c r="A128" s="54">
        <v>38018</v>
      </c>
      <c r="B128" s="42">
        <v>24.798266000000002</v>
      </c>
      <c r="C128" s="42">
        <v>42.050057000000002</v>
      </c>
      <c r="D128" s="42">
        <v>13.569697</v>
      </c>
      <c r="E128" s="42">
        <v>3.7487729999999999</v>
      </c>
      <c r="F128" s="42">
        <v>6.676E-2</v>
      </c>
      <c r="G128" s="42">
        <v>0.48521799999999998</v>
      </c>
      <c r="H128" s="43">
        <v>84.718771000000018</v>
      </c>
    </row>
    <row r="129" spans="1:8" ht="15.6" x14ac:dyDescent="0.3">
      <c r="A129" s="54">
        <v>37987</v>
      </c>
      <c r="B129" s="42">
        <v>28.189944000000001</v>
      </c>
      <c r="C129" s="42">
        <v>42.258712000000003</v>
      </c>
      <c r="D129" s="42">
        <v>12.540463000000001</v>
      </c>
      <c r="E129" s="42">
        <v>4.2759109999999998</v>
      </c>
      <c r="F129" s="42">
        <v>0.17199600000000001</v>
      </c>
      <c r="G129" s="42">
        <v>0.52274900000000002</v>
      </c>
      <c r="H129" s="43">
        <v>87.959774999999993</v>
      </c>
    </row>
    <row r="130" spans="1:8" ht="15.6" x14ac:dyDescent="0.3">
      <c r="A130" s="54">
        <v>37956</v>
      </c>
      <c r="B130" s="42">
        <v>27.101844</v>
      </c>
      <c r="C130" s="42">
        <v>45.163288000000001</v>
      </c>
      <c r="D130" s="42">
        <v>14.294983</v>
      </c>
      <c r="E130" s="42">
        <v>3.9882930000000001</v>
      </c>
      <c r="F130" s="42">
        <v>0.29785800000000001</v>
      </c>
      <c r="G130" s="42">
        <v>0.50035499999999999</v>
      </c>
      <c r="H130" s="43">
        <v>91.346620999999999</v>
      </c>
    </row>
    <row r="131" spans="1:8" ht="15.6" x14ac:dyDescent="0.3">
      <c r="A131" s="54">
        <v>37926</v>
      </c>
      <c r="B131" s="42">
        <v>29.261178000000001</v>
      </c>
      <c r="C131" s="42">
        <v>50.083634000000004</v>
      </c>
      <c r="D131" s="42">
        <v>12.764301</v>
      </c>
      <c r="E131" s="42">
        <v>4.1089570000000002</v>
      </c>
      <c r="F131" s="42">
        <v>0.228961</v>
      </c>
      <c r="G131" s="42">
        <v>0.50758499999999995</v>
      </c>
      <c r="H131" s="43">
        <v>96.954616000000016</v>
      </c>
    </row>
    <row r="132" spans="1:8" ht="15.6" x14ac:dyDescent="0.3">
      <c r="A132" s="54">
        <v>37895</v>
      </c>
      <c r="B132" s="42">
        <v>33.087206000000002</v>
      </c>
      <c r="C132" s="42">
        <v>51.487394999999999</v>
      </c>
      <c r="D132" s="42">
        <v>17.090306000000002</v>
      </c>
      <c r="E132" s="42">
        <v>4.225015</v>
      </c>
      <c r="F132" s="42">
        <v>0.120336</v>
      </c>
      <c r="G132" s="42">
        <v>0.57299100000000003</v>
      </c>
      <c r="H132" s="43">
        <v>106.583249</v>
      </c>
    </row>
    <row r="133" spans="1:8" ht="15.6" x14ac:dyDescent="0.3">
      <c r="A133" s="54">
        <v>37865</v>
      </c>
      <c r="B133" s="42">
        <v>28.848697999999999</v>
      </c>
      <c r="C133" s="42">
        <v>47.489189000000003</v>
      </c>
      <c r="D133" s="42">
        <v>14.585642</v>
      </c>
      <c r="E133" s="42">
        <v>4.0204510000000004</v>
      </c>
      <c r="F133" s="42">
        <v>0.138961</v>
      </c>
      <c r="G133" s="42">
        <v>0.49497400000000003</v>
      </c>
      <c r="H133" s="43">
        <v>95.57791499999999</v>
      </c>
    </row>
    <row r="134" spans="1:8" ht="15.6" x14ac:dyDescent="0.3">
      <c r="A134" s="54">
        <v>37834</v>
      </c>
      <c r="B134" s="42">
        <v>29.579511</v>
      </c>
      <c r="C134" s="42">
        <v>47.064608</v>
      </c>
      <c r="D134" s="42">
        <v>14.734699000000001</v>
      </c>
      <c r="E134" s="42">
        <v>4.1840539999999997</v>
      </c>
      <c r="F134" s="42">
        <v>0.168572</v>
      </c>
      <c r="G134" s="42">
        <v>0.58216500000000004</v>
      </c>
      <c r="H134" s="43">
        <v>96.313609000000014</v>
      </c>
    </row>
    <row r="135" spans="1:8" ht="15.6" x14ac:dyDescent="0.3">
      <c r="A135" s="54">
        <v>37803</v>
      </c>
      <c r="B135" s="42">
        <v>34.651612</v>
      </c>
      <c r="C135" s="42">
        <v>49.824548999999998</v>
      </c>
      <c r="D135" s="42">
        <v>14.110480000000001</v>
      </c>
      <c r="E135" s="42">
        <v>3.435327</v>
      </c>
      <c r="F135" s="42">
        <v>0.374168</v>
      </c>
      <c r="G135" s="42">
        <v>0.58502100000000001</v>
      </c>
      <c r="H135" s="43">
        <v>102.98115699999998</v>
      </c>
    </row>
    <row r="136" spans="1:8" ht="15.6" x14ac:dyDescent="0.3">
      <c r="A136" s="54">
        <v>37773</v>
      </c>
      <c r="B136" s="42">
        <v>29.335205999999999</v>
      </c>
      <c r="C136" s="42">
        <v>46.427112999999999</v>
      </c>
      <c r="D136" s="42">
        <v>14.270497000000001</v>
      </c>
      <c r="E136" s="42">
        <v>4.1870580000000004</v>
      </c>
      <c r="F136" s="42">
        <v>0.23921700000000001</v>
      </c>
      <c r="G136" s="42">
        <v>0.55050900000000003</v>
      </c>
      <c r="H136" s="43">
        <v>95.009600000000006</v>
      </c>
    </row>
    <row r="137" spans="1:8" ht="15.6" x14ac:dyDescent="0.3">
      <c r="A137" s="54">
        <v>37742</v>
      </c>
      <c r="B137" s="42">
        <v>29.706097</v>
      </c>
      <c r="C137" s="42">
        <v>48.354402999999998</v>
      </c>
      <c r="D137" s="42">
        <v>14.383787</v>
      </c>
      <c r="E137" s="42">
        <v>4.1340070000000004</v>
      </c>
      <c r="F137" s="42">
        <v>-0.296294</v>
      </c>
      <c r="G137" s="42">
        <v>0.60690999999999995</v>
      </c>
      <c r="H137" s="43">
        <v>96.888909999999981</v>
      </c>
    </row>
    <row r="138" spans="1:8" ht="15.6" x14ac:dyDescent="0.3">
      <c r="A138" s="54">
        <v>37712</v>
      </c>
      <c r="B138" s="42">
        <v>27.077100999999999</v>
      </c>
      <c r="C138" s="42">
        <v>44.718662000000002</v>
      </c>
      <c r="D138" s="42">
        <v>13.566444000000001</v>
      </c>
      <c r="E138" s="42">
        <v>3.8903210000000001</v>
      </c>
      <c r="F138" s="42">
        <v>0.114715</v>
      </c>
      <c r="G138" s="42">
        <v>0.55227899999999996</v>
      </c>
      <c r="H138" s="43">
        <v>89.919522000000001</v>
      </c>
    </row>
    <row r="139" spans="1:8" ht="15.6" x14ac:dyDescent="0.3">
      <c r="A139" s="54">
        <v>37681</v>
      </c>
      <c r="B139" s="42">
        <v>27.072548000000001</v>
      </c>
      <c r="C139" s="42">
        <v>46.416584</v>
      </c>
      <c r="D139" s="42">
        <v>15.291069</v>
      </c>
      <c r="E139" s="42">
        <v>4.1683770000000004</v>
      </c>
      <c r="F139" s="42">
        <v>0.20602200000000001</v>
      </c>
      <c r="G139" s="42">
        <v>0.585642</v>
      </c>
      <c r="H139" s="43">
        <v>93.740242000000023</v>
      </c>
    </row>
    <row r="140" spans="1:8" ht="15.6" x14ac:dyDescent="0.3">
      <c r="A140" s="54">
        <v>37653</v>
      </c>
      <c r="B140" s="42">
        <v>24.918213999999999</v>
      </c>
      <c r="C140" s="42">
        <v>41.809525000000001</v>
      </c>
      <c r="D140" s="42">
        <v>13.986858</v>
      </c>
      <c r="E140" s="42">
        <v>3.8117700000000001</v>
      </c>
      <c r="F140" s="42">
        <v>0.159973</v>
      </c>
      <c r="G140" s="42">
        <v>0.53047599999999995</v>
      </c>
      <c r="H140" s="43">
        <v>85.21681599999998</v>
      </c>
    </row>
    <row r="141" spans="1:8" ht="15.6" x14ac:dyDescent="0.3">
      <c r="A141" s="54">
        <v>37622</v>
      </c>
      <c r="B141" s="42">
        <v>28.057210000000001</v>
      </c>
      <c r="C141" s="42">
        <v>42.467804999999998</v>
      </c>
      <c r="D141" s="42">
        <v>13.44158</v>
      </c>
      <c r="E141" s="42">
        <v>3.8458860000000001</v>
      </c>
      <c r="F141" s="42">
        <v>0.18084900000000001</v>
      </c>
      <c r="G141" s="42">
        <v>0.58057999999999998</v>
      </c>
      <c r="H141" s="43">
        <v>88.573909999999984</v>
      </c>
    </row>
    <row r="142" spans="1:8" ht="15.6" x14ac:dyDescent="0.3">
      <c r="A142" s="54">
        <v>37591</v>
      </c>
      <c r="B142" s="42">
        <v>30.549361000000001</v>
      </c>
      <c r="C142" s="42">
        <v>47.049908000000002</v>
      </c>
      <c r="D142" s="42">
        <v>15.826487</v>
      </c>
      <c r="E142" s="42">
        <v>4.4058609999999998</v>
      </c>
      <c r="F142" s="42">
        <v>0.196134</v>
      </c>
      <c r="G142" s="42">
        <v>0.58232799999999996</v>
      </c>
      <c r="H142" s="43">
        <v>98.610079000000013</v>
      </c>
    </row>
    <row r="143" spans="1:8" ht="15.6" x14ac:dyDescent="0.3">
      <c r="A143" s="54">
        <v>37561</v>
      </c>
      <c r="B143" s="42">
        <v>28.469576</v>
      </c>
      <c r="C143" s="42">
        <v>44.598450999999997</v>
      </c>
      <c r="D143" s="42">
        <v>14.721757999999999</v>
      </c>
      <c r="E143" s="42">
        <v>4.0273149999999998</v>
      </c>
      <c r="F143" s="42">
        <v>0.217635</v>
      </c>
      <c r="G143" s="42">
        <v>0.58374000000000004</v>
      </c>
      <c r="H143" s="43">
        <v>92.618475000000004</v>
      </c>
    </row>
    <row r="144" spans="1:8" ht="15.6" x14ac:dyDescent="0.3">
      <c r="A144" s="54">
        <v>37530</v>
      </c>
      <c r="B144" s="42">
        <v>30.822993</v>
      </c>
      <c r="C144" s="42">
        <v>49.017488999999998</v>
      </c>
      <c r="D144" s="42">
        <v>15.913672999999999</v>
      </c>
      <c r="E144" s="42">
        <v>4.1972480000000001</v>
      </c>
      <c r="F144" s="42">
        <v>0.22933999999999999</v>
      </c>
      <c r="G144" s="42">
        <v>0.69061700000000004</v>
      </c>
      <c r="H144" s="43">
        <v>100.87136</v>
      </c>
    </row>
    <row r="145" spans="1:8" ht="15.6" x14ac:dyDescent="0.3">
      <c r="A145" s="54">
        <v>37500</v>
      </c>
      <c r="B145" s="42">
        <v>31.514758</v>
      </c>
      <c r="C145" s="42">
        <v>45.343096000000003</v>
      </c>
      <c r="D145" s="42">
        <v>15.269683000000001</v>
      </c>
      <c r="E145" s="42">
        <v>4.0907179999999999</v>
      </c>
      <c r="F145" s="42">
        <v>0.223444</v>
      </c>
      <c r="G145" s="42">
        <v>0.61327200000000004</v>
      </c>
      <c r="H145" s="43">
        <v>97.054970999999995</v>
      </c>
    </row>
    <row r="146" spans="1:8" ht="15.6" x14ac:dyDescent="0.3">
      <c r="A146" s="54">
        <v>37469</v>
      </c>
      <c r="B146" s="42">
        <v>31.460796999999999</v>
      </c>
      <c r="C146" s="42">
        <v>48.915618000000002</v>
      </c>
      <c r="D146" s="42">
        <v>14.593305000000001</v>
      </c>
      <c r="E146" s="42">
        <v>4.1393399999999998</v>
      </c>
      <c r="F146" s="42">
        <v>0.20732200000000001</v>
      </c>
      <c r="G146" s="42">
        <v>0.653285</v>
      </c>
      <c r="H146" s="43">
        <v>99.969667000000015</v>
      </c>
    </row>
    <row r="147" spans="1:8" ht="15.6" x14ac:dyDescent="0.3">
      <c r="A147" s="54">
        <v>37438</v>
      </c>
      <c r="B147" s="42">
        <v>31.217196999999999</v>
      </c>
      <c r="C147" s="42">
        <v>44.393380000000001</v>
      </c>
      <c r="D147" s="42">
        <v>15.747154999999999</v>
      </c>
      <c r="E147" s="42">
        <v>4.1587529999999999</v>
      </c>
      <c r="F147" s="42">
        <v>0.19442599999999999</v>
      </c>
      <c r="G147" s="42">
        <v>0.60922399999999999</v>
      </c>
      <c r="H147" s="43">
        <v>96.320135000000008</v>
      </c>
    </row>
    <row r="148" spans="1:8" ht="15.6" x14ac:dyDescent="0.3">
      <c r="A148" s="54">
        <v>37408</v>
      </c>
      <c r="B148" s="42">
        <v>29.685896</v>
      </c>
      <c r="C148" s="42">
        <v>47.124141999999999</v>
      </c>
      <c r="D148" s="42">
        <v>15.670101000000001</v>
      </c>
      <c r="E148" s="42">
        <v>4.1123440000000002</v>
      </c>
      <c r="F148" s="42">
        <v>0.22988900000000001</v>
      </c>
      <c r="G148" s="42">
        <v>0.4466</v>
      </c>
      <c r="H148" s="43">
        <v>97.268971999999991</v>
      </c>
    </row>
    <row r="149" spans="1:8" ht="15.6" x14ac:dyDescent="0.3">
      <c r="A149" s="54">
        <v>37377</v>
      </c>
      <c r="B149" s="42">
        <v>28.716073999999999</v>
      </c>
      <c r="C149" s="42">
        <v>45.987419000000003</v>
      </c>
      <c r="D149" s="42">
        <v>15.271551000000001</v>
      </c>
      <c r="E149" s="42">
        <v>4.0742159999999998</v>
      </c>
      <c r="F149" s="42">
        <v>0.22555500000000001</v>
      </c>
      <c r="G149" s="42">
        <v>1.120026</v>
      </c>
      <c r="H149" s="43">
        <v>95.394841</v>
      </c>
    </row>
    <row r="150" spans="1:8" ht="15.6" x14ac:dyDescent="0.3">
      <c r="A150" s="54">
        <v>37347</v>
      </c>
      <c r="B150" s="42">
        <v>25.392053000000001</v>
      </c>
      <c r="C150" s="42">
        <v>42.380282999999999</v>
      </c>
      <c r="D150" s="42">
        <v>14.262028000000001</v>
      </c>
      <c r="E150" s="42">
        <v>4.4346949999999996</v>
      </c>
      <c r="F150" s="42">
        <v>0.217278</v>
      </c>
      <c r="G150" s="42">
        <v>0.61386499999999999</v>
      </c>
      <c r="H150" s="43">
        <v>87.300201999999999</v>
      </c>
    </row>
    <row r="151" spans="1:8" ht="15.6" x14ac:dyDescent="0.3">
      <c r="A151" s="54">
        <v>37316</v>
      </c>
      <c r="B151" s="42">
        <v>24.295207000000001</v>
      </c>
      <c r="C151" s="42">
        <v>44.489106999999997</v>
      </c>
      <c r="D151" s="42">
        <v>15.220326</v>
      </c>
      <c r="E151" s="42">
        <v>3.1540840000000001</v>
      </c>
      <c r="F151" s="42">
        <v>0.226741</v>
      </c>
      <c r="G151" s="42">
        <v>0.59422399999999997</v>
      </c>
      <c r="H151" s="43">
        <v>87.979688999999993</v>
      </c>
    </row>
    <row r="152" spans="1:8" ht="15.6" x14ac:dyDescent="0.3">
      <c r="A152" s="54">
        <v>37288</v>
      </c>
      <c r="B152" s="42">
        <v>24.494063000000001</v>
      </c>
      <c r="C152" s="42">
        <v>39.491337000000001</v>
      </c>
      <c r="D152" s="42">
        <v>13.250802</v>
      </c>
      <c r="E152" s="42">
        <v>3.7936960000000002</v>
      </c>
      <c r="F152" s="42">
        <v>0.191714</v>
      </c>
      <c r="G152" s="42">
        <v>0.58943500000000004</v>
      </c>
      <c r="H152" s="43">
        <v>81.811046999999988</v>
      </c>
    </row>
    <row r="153" spans="1:8" ht="15.6" x14ac:dyDescent="0.3">
      <c r="A153" s="54">
        <v>37257</v>
      </c>
      <c r="B153" s="42">
        <v>28.494689999999999</v>
      </c>
      <c r="C153" s="42">
        <v>40.811857000000003</v>
      </c>
      <c r="D153" s="42">
        <v>13.431316000000001</v>
      </c>
      <c r="E153" s="42">
        <v>4.1555960000000001</v>
      </c>
      <c r="F153" s="42">
        <v>0.211893</v>
      </c>
      <c r="G153" s="42">
        <v>0.36462800000000001</v>
      </c>
      <c r="H153" s="43">
        <v>87.469979999999993</v>
      </c>
    </row>
    <row r="154" spans="1:8" ht="15.6" x14ac:dyDescent="0.3">
      <c r="A154" s="54">
        <v>37226</v>
      </c>
      <c r="B154" s="42">
        <v>26.953652000000002</v>
      </c>
      <c r="C154" s="42">
        <v>42.234994</v>
      </c>
      <c r="D154" s="42">
        <v>14.157605999999999</v>
      </c>
      <c r="E154" s="42">
        <v>3.5609649999999999</v>
      </c>
      <c r="F154" s="42">
        <v>0.20256399999999999</v>
      </c>
      <c r="G154" s="42">
        <v>0.88128899999999999</v>
      </c>
      <c r="H154" s="43">
        <v>87.991069999999993</v>
      </c>
    </row>
    <row r="155" spans="1:8" ht="15.6" x14ac:dyDescent="0.3">
      <c r="A155" s="54">
        <v>37196</v>
      </c>
      <c r="B155" s="42">
        <v>28.613427000000001</v>
      </c>
      <c r="C155" s="42">
        <v>44.933706000000001</v>
      </c>
      <c r="D155" s="42">
        <v>15.937282</v>
      </c>
      <c r="E155" s="42">
        <v>4.1525990000000004</v>
      </c>
      <c r="F155" s="42">
        <v>0.16516700000000001</v>
      </c>
      <c r="G155" s="42">
        <v>0.29559400000000002</v>
      </c>
      <c r="H155" s="43">
        <v>94.097774999999984</v>
      </c>
    </row>
    <row r="156" spans="1:8" ht="15.6" x14ac:dyDescent="0.3">
      <c r="A156" s="54">
        <v>37165</v>
      </c>
      <c r="B156" s="42">
        <v>28.689183</v>
      </c>
      <c r="C156" s="42">
        <v>44.518718999999997</v>
      </c>
      <c r="D156" s="42">
        <v>15.152775999999999</v>
      </c>
      <c r="E156" s="42">
        <v>5.7183849999999996</v>
      </c>
      <c r="F156" s="42">
        <v>0.234207</v>
      </c>
      <c r="G156" s="42">
        <v>0.61702199999999996</v>
      </c>
      <c r="H156" s="43">
        <v>94.930291999999994</v>
      </c>
    </row>
    <row r="157" spans="1:8" ht="15.6" x14ac:dyDescent="0.3">
      <c r="A157" s="54">
        <v>37135</v>
      </c>
      <c r="B157" s="42">
        <v>30.162738999999998</v>
      </c>
      <c r="C157" s="42">
        <v>45.737271</v>
      </c>
      <c r="D157" s="42">
        <v>14.810775</v>
      </c>
      <c r="E157" s="42">
        <v>3.9852720000000001</v>
      </c>
      <c r="F157" s="42">
        <v>0.23530400000000001</v>
      </c>
      <c r="G157" s="42">
        <v>0.59376700000000004</v>
      </c>
      <c r="H157" s="43">
        <v>95.525127999999981</v>
      </c>
    </row>
    <row r="158" spans="1:8" ht="15.6" x14ac:dyDescent="0.3">
      <c r="A158" s="54">
        <v>37104</v>
      </c>
      <c r="B158" s="42">
        <v>29.549032</v>
      </c>
      <c r="C158" s="42">
        <v>45.381135999999998</v>
      </c>
      <c r="D158" s="42">
        <v>16.089824</v>
      </c>
      <c r="E158" s="42">
        <v>3.9005459999999998</v>
      </c>
      <c r="F158" s="42">
        <v>0.20682500000000001</v>
      </c>
      <c r="G158" s="42">
        <v>0.69438500000000003</v>
      </c>
      <c r="H158" s="43">
        <v>95.821747999999999</v>
      </c>
    </row>
    <row r="159" spans="1:8" ht="15.6" x14ac:dyDescent="0.3">
      <c r="A159" s="54">
        <v>37073</v>
      </c>
      <c r="B159" s="42">
        <v>29.981007000000002</v>
      </c>
      <c r="C159" s="42">
        <v>45.513477000000002</v>
      </c>
      <c r="D159" s="42">
        <v>15.425125</v>
      </c>
      <c r="E159" s="42">
        <v>4.5912899999999999</v>
      </c>
      <c r="F159" s="42">
        <v>0.22616900000000001</v>
      </c>
      <c r="G159" s="42">
        <v>0.59513000000000005</v>
      </c>
      <c r="H159" s="43">
        <v>96.332197999999991</v>
      </c>
    </row>
    <row r="160" spans="1:8" ht="15.6" x14ac:dyDescent="0.3">
      <c r="A160" s="54">
        <v>37043</v>
      </c>
      <c r="B160" s="42">
        <v>28.338000000000001</v>
      </c>
      <c r="C160" s="42">
        <v>43.036999999999999</v>
      </c>
      <c r="D160" s="42">
        <v>14.358000000000001</v>
      </c>
      <c r="E160" s="42">
        <v>3.8292769999999998</v>
      </c>
      <c r="F160" s="42">
        <v>0.19413</v>
      </c>
      <c r="G160" s="42">
        <v>0.63656800000000002</v>
      </c>
      <c r="H160" s="43">
        <v>90.392975000000007</v>
      </c>
    </row>
    <row r="161" spans="1:8" ht="15.6" x14ac:dyDescent="0.3">
      <c r="A161" s="54">
        <v>37012</v>
      </c>
      <c r="B161" s="42">
        <v>27.640999999999998</v>
      </c>
      <c r="C161" s="42">
        <v>44.689</v>
      </c>
      <c r="D161" s="42">
        <v>15.802</v>
      </c>
      <c r="E161" s="42">
        <v>3.1874359999999999</v>
      </c>
      <c r="F161" s="42">
        <v>0.20788599999999999</v>
      </c>
      <c r="G161" s="42">
        <v>0.628965</v>
      </c>
      <c r="H161" s="43">
        <v>92.156287000000006</v>
      </c>
    </row>
    <row r="162" spans="1:8" ht="15.6" x14ac:dyDescent="0.3">
      <c r="A162" s="54">
        <v>36982</v>
      </c>
      <c r="B162" s="42">
        <v>25.312000000000001</v>
      </c>
      <c r="C162" s="42">
        <v>42.756999999999998</v>
      </c>
      <c r="D162" s="42">
        <v>15.708</v>
      </c>
      <c r="E162" s="42">
        <v>6.0618600000000002</v>
      </c>
      <c r="F162" s="42">
        <v>0.21284400000000001</v>
      </c>
      <c r="G162" s="42">
        <v>0.61715500000000001</v>
      </c>
      <c r="H162" s="43">
        <v>90.668858999999998</v>
      </c>
    </row>
    <row r="163" spans="1:8" ht="15.6" x14ac:dyDescent="0.3">
      <c r="A163" s="54">
        <v>36951</v>
      </c>
      <c r="B163" s="42">
        <v>23.895</v>
      </c>
      <c r="C163" s="42">
        <v>40.576000000000001</v>
      </c>
      <c r="D163" s="42">
        <v>13.055</v>
      </c>
      <c r="E163" s="42">
        <v>3.7736040000000002</v>
      </c>
      <c r="F163" s="42">
        <v>0.213029</v>
      </c>
      <c r="G163" s="42">
        <v>0.53710999999999998</v>
      </c>
      <c r="H163" s="43">
        <v>82.049743000000021</v>
      </c>
    </row>
    <row r="164" spans="1:8" ht="15.6" x14ac:dyDescent="0.3">
      <c r="A164" s="54">
        <v>36923</v>
      </c>
      <c r="B164" s="42">
        <v>22.1</v>
      </c>
      <c r="C164" s="42">
        <v>38.671999999999997</v>
      </c>
      <c r="D164" s="42">
        <v>14.916</v>
      </c>
      <c r="E164" s="42">
        <v>4.1496510000000004</v>
      </c>
      <c r="F164" s="42">
        <v>0.19694700000000001</v>
      </c>
      <c r="G164" s="42">
        <v>0.543659</v>
      </c>
      <c r="H164" s="43">
        <v>80.578257000000008</v>
      </c>
    </row>
    <row r="165" spans="1:8" ht="15.6" x14ac:dyDescent="0.3">
      <c r="A165" s="54">
        <v>36892</v>
      </c>
      <c r="B165" s="42">
        <v>26.222000000000001</v>
      </c>
      <c r="C165" s="42">
        <v>39.427999999999997</v>
      </c>
      <c r="D165" s="42">
        <v>13.579000000000001</v>
      </c>
      <c r="E165" s="42">
        <v>2.96841</v>
      </c>
      <c r="F165" s="42">
        <v>0.240596</v>
      </c>
      <c r="G165" s="42">
        <v>0.65397099999999997</v>
      </c>
      <c r="H165" s="43">
        <v>83.091977000000014</v>
      </c>
    </row>
    <row r="166" spans="1:8" ht="15.6" x14ac:dyDescent="0.3">
      <c r="A166" s="54">
        <v>36861</v>
      </c>
      <c r="B166" s="42">
        <v>25.988</v>
      </c>
      <c r="C166" s="42">
        <v>43.040999999999997</v>
      </c>
      <c r="D166" s="42">
        <v>15.295999999999999</v>
      </c>
      <c r="E166" s="42">
        <v>3.7154959999999999</v>
      </c>
      <c r="F166" s="42">
        <v>0.18357999999999999</v>
      </c>
      <c r="G166" s="42">
        <v>0.97824</v>
      </c>
      <c r="H166" s="43">
        <v>89.202315999999996</v>
      </c>
    </row>
    <row r="167" spans="1:8" ht="15.6" x14ac:dyDescent="0.3">
      <c r="A167" s="54">
        <v>36831</v>
      </c>
      <c r="B167" s="42">
        <v>26.609000000000002</v>
      </c>
      <c r="C167" s="42">
        <v>45.018999999999998</v>
      </c>
      <c r="D167" s="42">
        <v>15.308999999999999</v>
      </c>
      <c r="E167" s="42">
        <v>3.8184749999999998</v>
      </c>
      <c r="F167" s="42">
        <v>0.16933799999999999</v>
      </c>
      <c r="G167" s="42">
        <v>0.46970400000000001</v>
      </c>
      <c r="H167" s="43">
        <v>91.394516999999993</v>
      </c>
    </row>
    <row r="168" spans="1:8" ht="15.6" x14ac:dyDescent="0.3">
      <c r="A168" s="54">
        <v>36800</v>
      </c>
      <c r="B168" s="42">
        <v>28.361999999999998</v>
      </c>
      <c r="C168" s="42">
        <v>43.862000000000002</v>
      </c>
      <c r="D168" s="42">
        <v>15.679</v>
      </c>
      <c r="E168" s="42">
        <v>3.9180350000000002</v>
      </c>
      <c r="F168" s="42">
        <v>0.20837700000000001</v>
      </c>
      <c r="G168" s="42">
        <v>0.44989099999999999</v>
      </c>
      <c r="H168" s="43">
        <v>92.479303000000002</v>
      </c>
    </row>
    <row r="169" spans="1:8" ht="15.6" x14ac:dyDescent="0.3">
      <c r="A169" s="54">
        <v>36770</v>
      </c>
      <c r="B169" s="42">
        <v>29.193999999999999</v>
      </c>
      <c r="C169" s="42">
        <v>43.972999999999999</v>
      </c>
      <c r="D169" s="42">
        <v>16.138000000000002</v>
      </c>
      <c r="E169" s="42">
        <v>3.8169930000000001</v>
      </c>
      <c r="F169" s="42">
        <v>0.217941</v>
      </c>
      <c r="G169" s="42">
        <v>0.45788400000000001</v>
      </c>
      <c r="H169" s="43">
        <v>93.797818000000007</v>
      </c>
    </row>
    <row r="170" spans="1:8" ht="15.6" x14ac:dyDescent="0.3">
      <c r="A170" s="54">
        <v>36739</v>
      </c>
      <c r="B170" s="42">
        <v>29.715</v>
      </c>
      <c r="C170" s="42">
        <v>43.862000000000002</v>
      </c>
      <c r="D170" s="42">
        <v>14.365</v>
      </c>
      <c r="E170" s="42">
        <v>5.2327779999999997</v>
      </c>
      <c r="F170" s="42">
        <v>0.21190600000000001</v>
      </c>
      <c r="G170" s="42">
        <v>0.69338200000000005</v>
      </c>
      <c r="H170" s="43">
        <v>94.080065999999988</v>
      </c>
    </row>
    <row r="171" spans="1:8" ht="15.6" x14ac:dyDescent="0.3">
      <c r="A171" s="54">
        <v>36708</v>
      </c>
      <c r="B171" s="42">
        <v>28.478000000000002</v>
      </c>
      <c r="C171" s="42">
        <v>42.514000000000003</v>
      </c>
      <c r="D171" s="42">
        <v>15.275</v>
      </c>
      <c r="E171" s="42">
        <v>3.7749999999999999</v>
      </c>
      <c r="F171" s="42">
        <v>0.198324</v>
      </c>
      <c r="G171" s="42">
        <v>0.55900000000000005</v>
      </c>
      <c r="H171" s="43">
        <v>90.799324000000013</v>
      </c>
    </row>
    <row r="172" spans="1:8" ht="15.6" x14ac:dyDescent="0.3">
      <c r="A172" s="54">
        <v>36678</v>
      </c>
      <c r="B172" s="42">
        <v>26.07</v>
      </c>
      <c r="C172" s="42">
        <v>40.780999999999999</v>
      </c>
      <c r="D172" s="42">
        <v>14.992000000000001</v>
      </c>
      <c r="E172" s="42">
        <v>3.9990000000000001</v>
      </c>
      <c r="F172" s="42">
        <v>0.19700000000000001</v>
      </c>
      <c r="G172" s="42">
        <v>0.55000000000000004</v>
      </c>
      <c r="H172" s="43">
        <v>86.588999999999999</v>
      </c>
    </row>
    <row r="173" spans="1:8" ht="15.6" x14ac:dyDescent="0.3">
      <c r="A173" s="54">
        <v>36647</v>
      </c>
      <c r="B173" s="42">
        <v>27.459</v>
      </c>
      <c r="C173" s="42">
        <v>44.789000000000001</v>
      </c>
      <c r="D173" s="42">
        <v>17.327000000000002</v>
      </c>
      <c r="E173" s="42">
        <v>4.298</v>
      </c>
      <c r="F173" s="42">
        <v>0.19700000000000001</v>
      </c>
      <c r="G173" s="42">
        <v>0.71899999999999997</v>
      </c>
      <c r="H173" s="43">
        <v>94.789000000000001</v>
      </c>
    </row>
    <row r="174" spans="1:8" ht="15.6" x14ac:dyDescent="0.3">
      <c r="A174" s="54">
        <v>36617</v>
      </c>
      <c r="B174" s="42">
        <v>23.827000000000002</v>
      </c>
      <c r="C174" s="42">
        <v>42.584000000000003</v>
      </c>
      <c r="D174" s="42">
        <v>15.824</v>
      </c>
      <c r="E174" s="42">
        <v>3.0110000000000001</v>
      </c>
      <c r="F174" s="42">
        <v>0.19500000000000001</v>
      </c>
      <c r="G174" s="42">
        <v>0.55700000000000005</v>
      </c>
      <c r="H174" s="43">
        <v>85.99799999999999</v>
      </c>
    </row>
    <row r="175" spans="1:8" ht="15.6" x14ac:dyDescent="0.3">
      <c r="A175" s="54">
        <v>36586</v>
      </c>
      <c r="B175" s="42">
        <v>23.262</v>
      </c>
      <c r="C175" s="42">
        <v>41.887</v>
      </c>
      <c r="D175" s="42">
        <v>17.206</v>
      </c>
      <c r="E175" s="42">
        <v>4.1070000000000002</v>
      </c>
      <c r="F175" s="42">
        <v>0.215</v>
      </c>
      <c r="G175" s="42">
        <v>0.61199999999999999</v>
      </c>
      <c r="H175" s="43">
        <v>87.289000000000001</v>
      </c>
    </row>
    <row r="176" spans="1:8" ht="15.6" x14ac:dyDescent="0.3">
      <c r="A176" s="54">
        <v>36557</v>
      </c>
      <c r="B176" s="42">
        <v>22.177</v>
      </c>
      <c r="C176" s="42">
        <v>41.165999999999997</v>
      </c>
      <c r="D176" s="42">
        <v>16.071999999999999</v>
      </c>
      <c r="E176" s="42">
        <v>3.452</v>
      </c>
      <c r="F176" s="42">
        <v>0.191</v>
      </c>
      <c r="G176" s="42">
        <v>0.60699999999999998</v>
      </c>
      <c r="H176" s="43">
        <v>83.664999999999992</v>
      </c>
    </row>
    <row r="177" spans="1:8" ht="15.6" x14ac:dyDescent="0.3">
      <c r="A177" s="54">
        <v>36526</v>
      </c>
      <c r="B177" s="42">
        <v>25.943999999999999</v>
      </c>
      <c r="C177" s="42">
        <v>39.441000000000003</v>
      </c>
      <c r="D177" s="42">
        <v>14.891</v>
      </c>
      <c r="E177" s="42">
        <v>5.0629999999999997</v>
      </c>
      <c r="F177" s="42">
        <v>0.20400000000000001</v>
      </c>
      <c r="G177" s="42">
        <v>0.50700000000000001</v>
      </c>
      <c r="H177" s="43">
        <v>86.050000000000011</v>
      </c>
    </row>
    <row r="178" spans="1:8" ht="15.6" x14ac:dyDescent="0.3">
      <c r="A178" s="54">
        <v>36495</v>
      </c>
      <c r="B178" s="42">
        <v>26.436</v>
      </c>
      <c r="C178" s="42">
        <v>42.247999999999998</v>
      </c>
      <c r="D178" s="42">
        <v>15.750999999999999</v>
      </c>
      <c r="E178" s="42">
        <v>3.5009999999999999</v>
      </c>
      <c r="F178" s="42">
        <v>0.215</v>
      </c>
      <c r="G178" s="42">
        <v>0.63200000000000001</v>
      </c>
      <c r="H178" s="43">
        <v>88.783000000000015</v>
      </c>
    </row>
    <row r="179" spans="1:8" ht="15.6" x14ac:dyDescent="0.3">
      <c r="A179" s="54">
        <v>36465</v>
      </c>
      <c r="B179" s="42">
        <v>27.591999999999999</v>
      </c>
      <c r="C179" s="42">
        <v>42.67</v>
      </c>
      <c r="D179" s="42">
        <v>17.291</v>
      </c>
      <c r="E179" s="42">
        <v>3.157</v>
      </c>
      <c r="F179" s="42">
        <v>0.20300000000000001</v>
      </c>
      <c r="G179" s="42">
        <v>0.63800000000000001</v>
      </c>
      <c r="H179" s="43">
        <v>91.551000000000002</v>
      </c>
    </row>
    <row r="180" spans="1:8" ht="15.6" x14ac:dyDescent="0.3">
      <c r="A180" s="54">
        <v>36434</v>
      </c>
      <c r="B180" s="42">
        <v>27.832000000000001</v>
      </c>
      <c r="C180" s="42">
        <v>44.201000000000001</v>
      </c>
      <c r="D180" s="42">
        <v>17.216000000000001</v>
      </c>
      <c r="E180" s="42">
        <v>3.9820000000000002</v>
      </c>
      <c r="F180" s="42">
        <v>0.19600000000000001</v>
      </c>
      <c r="G180" s="42">
        <v>0.66400000000000003</v>
      </c>
      <c r="H180" s="43">
        <v>94.090999999999994</v>
      </c>
    </row>
    <row r="181" spans="1:8" ht="15.6" x14ac:dyDescent="0.3">
      <c r="A181" s="54">
        <v>36404</v>
      </c>
      <c r="B181" s="42">
        <v>29.72</v>
      </c>
      <c r="C181" s="42">
        <v>45.896999999999998</v>
      </c>
      <c r="D181" s="42">
        <v>17.355</v>
      </c>
      <c r="E181" s="42">
        <v>4.1870000000000003</v>
      </c>
      <c r="F181" s="42">
        <v>0.216421</v>
      </c>
      <c r="G181" s="42">
        <v>0.64354699999999998</v>
      </c>
      <c r="H181" s="43">
        <v>98.018967999999987</v>
      </c>
    </row>
    <row r="182" spans="1:8" ht="15.6" x14ac:dyDescent="0.3">
      <c r="A182" s="54">
        <v>36373</v>
      </c>
      <c r="B182" s="42">
        <v>29.16</v>
      </c>
      <c r="C182" s="42">
        <v>43.725999999999999</v>
      </c>
      <c r="D182" s="42">
        <v>16.446000000000002</v>
      </c>
      <c r="E182" s="42">
        <v>3.1819999999999999</v>
      </c>
      <c r="F182" s="42">
        <v>0.182</v>
      </c>
      <c r="G182" s="42">
        <v>0.79900000000000004</v>
      </c>
      <c r="H182" s="43">
        <v>93.495000000000005</v>
      </c>
    </row>
    <row r="183" spans="1:8" ht="16.2" thickBot="1" x14ac:dyDescent="0.35">
      <c r="A183" s="148">
        <v>36342</v>
      </c>
      <c r="B183" s="44">
        <v>28.574000000000002</v>
      </c>
      <c r="C183" s="44">
        <v>44.82</v>
      </c>
      <c r="D183" s="44">
        <v>17.643999999999998</v>
      </c>
      <c r="E183" s="44">
        <v>4.59</v>
      </c>
      <c r="F183" s="44">
        <v>0.214</v>
      </c>
      <c r="G183" s="44">
        <v>0.623</v>
      </c>
      <c r="H183" s="45">
        <v>96.465000000000018</v>
      </c>
    </row>
    <row r="184" spans="1:8" x14ac:dyDescent="0.3">
      <c r="A184" s="149"/>
    </row>
    <row r="185" spans="1:8" x14ac:dyDescent="0.3">
      <c r="A185" s="149"/>
    </row>
    <row r="186" spans="1:8" x14ac:dyDescent="0.3">
      <c r="A186" s="149"/>
      <c r="B186" s="233"/>
      <c r="C186" s="233"/>
      <c r="D186" s="233"/>
      <c r="E186" s="233"/>
      <c r="F186" s="233"/>
      <c r="G186" s="233"/>
      <c r="H186" s="233"/>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sheetData>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5"/>
  <sheetViews>
    <sheetView workbookViewId="0">
      <selection activeCell="I6" sqref="I6"/>
    </sheetView>
  </sheetViews>
  <sheetFormatPr defaultRowHeight="14.4" x14ac:dyDescent="0.3"/>
  <cols>
    <col min="1" max="1" width="13.109375" customWidth="1"/>
    <col min="2" max="2" width="13.109375" bestFit="1" customWidth="1"/>
    <col min="3" max="3" width="11.88671875" customWidth="1"/>
    <col min="4" max="4" width="11.44140625" bestFit="1" customWidth="1"/>
    <col min="5" max="5" width="13" bestFit="1" customWidth="1"/>
    <col min="6" max="6" width="10" bestFit="1" customWidth="1"/>
    <col min="7" max="7" width="8.44140625" bestFit="1" customWidth="1"/>
    <col min="8" max="8" width="10.33203125" bestFit="1" customWidth="1"/>
    <col min="9" max="9" width="14.109375" customWidth="1"/>
    <col min="10" max="11" width="20.44140625" customWidth="1"/>
    <col min="15" max="15" width="11.33203125" bestFit="1" customWidth="1"/>
  </cols>
  <sheetData>
    <row r="2" spans="1:15" ht="15.75" thickBot="1" x14ac:dyDescent="0.3">
      <c r="A2" s="46"/>
      <c r="B2" s="46"/>
      <c r="C2" s="46"/>
      <c r="D2" s="46"/>
      <c r="E2" s="46"/>
      <c r="F2" s="46"/>
      <c r="G2" s="46"/>
      <c r="H2" s="46"/>
      <c r="I2" s="46"/>
      <c r="J2" s="46"/>
    </row>
    <row r="3" spans="1:15" ht="15.75" x14ac:dyDescent="0.25">
      <c r="A3" s="49"/>
      <c r="B3" s="47" t="s">
        <v>45</v>
      </c>
      <c r="C3" s="47"/>
      <c r="D3" s="47"/>
      <c r="E3" s="47"/>
      <c r="F3" s="47"/>
      <c r="G3" s="47"/>
      <c r="H3" s="48"/>
      <c r="I3" s="46"/>
      <c r="J3" s="46"/>
    </row>
    <row r="4" spans="1:15" ht="31.8" thickBot="1" x14ac:dyDescent="0.35">
      <c r="A4" s="105" t="s">
        <v>1</v>
      </c>
      <c r="B4" s="106" t="s">
        <v>36</v>
      </c>
      <c r="C4" s="106" t="s">
        <v>37</v>
      </c>
      <c r="D4" s="106" t="s">
        <v>38</v>
      </c>
      <c r="E4" s="108" t="s">
        <v>39</v>
      </c>
      <c r="F4" s="106" t="s">
        <v>40</v>
      </c>
      <c r="G4" s="106" t="s">
        <v>41</v>
      </c>
      <c r="H4" s="107" t="s">
        <v>42</v>
      </c>
      <c r="I4" s="46"/>
    </row>
    <row r="5" spans="1:15" ht="15.75" x14ac:dyDescent="0.25">
      <c r="A5" s="146">
        <v>41760</v>
      </c>
      <c r="B5" s="158">
        <v>82.156392429999997</v>
      </c>
      <c r="C5" s="158">
        <v>96.908079799999996</v>
      </c>
      <c r="D5" s="158">
        <v>27.58122474</v>
      </c>
      <c r="E5" s="158">
        <v>4.6624549399999999</v>
      </c>
      <c r="F5" s="158">
        <v>0.31643924000000001</v>
      </c>
      <c r="G5" s="158">
        <v>0.43101166000000002</v>
      </c>
      <c r="H5" s="159">
        <v>212.05560281000001</v>
      </c>
      <c r="I5" s="95"/>
    </row>
    <row r="6" spans="1:15" ht="15.75" x14ac:dyDescent="0.25">
      <c r="A6" s="146">
        <v>41730</v>
      </c>
      <c r="B6" s="158">
        <v>75.831460390000004</v>
      </c>
      <c r="C6" s="158">
        <v>105.420422</v>
      </c>
      <c r="D6" s="158">
        <v>27.459556969999998</v>
      </c>
      <c r="E6" s="158">
        <v>3.6293987999999997</v>
      </c>
      <c r="F6" s="158">
        <v>0.37892588999999993</v>
      </c>
      <c r="G6" s="158">
        <v>0.38065599</v>
      </c>
      <c r="H6" s="159">
        <v>213.10042003999999</v>
      </c>
      <c r="I6" s="95"/>
    </row>
    <row r="7" spans="1:15" ht="15.75" customHeight="1" x14ac:dyDescent="0.25">
      <c r="A7" s="146">
        <v>41699</v>
      </c>
      <c r="B7" s="158">
        <v>82.664641029999999</v>
      </c>
      <c r="C7" s="158">
        <v>119.83917492</v>
      </c>
      <c r="D7" s="158">
        <v>31.78222925</v>
      </c>
      <c r="E7" s="158">
        <v>5.0807903999999997</v>
      </c>
      <c r="F7" s="158">
        <v>0.42270254000000002</v>
      </c>
      <c r="G7" s="158">
        <v>0.42118435999999998</v>
      </c>
      <c r="H7" s="159">
        <v>240.2107225</v>
      </c>
      <c r="O7" s="232"/>
    </row>
    <row r="8" spans="1:15" ht="15.75" x14ac:dyDescent="0.25">
      <c r="A8" s="146">
        <v>41671</v>
      </c>
      <c r="B8" s="158">
        <v>71.276148430000006</v>
      </c>
      <c r="C8" s="158">
        <v>103.33743561999999</v>
      </c>
      <c r="D8" s="158">
        <v>28.52309202</v>
      </c>
      <c r="E8" s="158">
        <v>3.5252394900000001</v>
      </c>
      <c r="F8" s="158">
        <v>0.33300729000000001</v>
      </c>
      <c r="G8" s="158">
        <v>0.37950940999999999</v>
      </c>
      <c r="H8" s="159">
        <v>207.37443225999999</v>
      </c>
      <c r="J8" s="145"/>
      <c r="K8" s="145"/>
      <c r="O8" s="232"/>
    </row>
    <row r="9" spans="1:15" ht="15.75" x14ac:dyDescent="0.25">
      <c r="A9" s="146">
        <v>41640</v>
      </c>
      <c r="B9" s="158">
        <v>69.885685069999994</v>
      </c>
      <c r="C9" s="158">
        <v>89.893898980000003</v>
      </c>
      <c r="D9" s="158">
        <v>22.07496609</v>
      </c>
      <c r="E9" s="158">
        <v>3.9867164800000001</v>
      </c>
      <c r="F9" s="158">
        <v>0.27785103999999999</v>
      </c>
      <c r="G9" s="158">
        <v>0.29241577000000002</v>
      </c>
      <c r="H9" s="159">
        <v>186.41153342999999</v>
      </c>
      <c r="J9" s="145"/>
      <c r="K9" s="145"/>
      <c r="O9" s="232"/>
    </row>
    <row r="10" spans="1:15" ht="15.75" x14ac:dyDescent="0.25">
      <c r="A10" s="146">
        <v>41609</v>
      </c>
      <c r="B10" s="158">
        <v>64.39111862</v>
      </c>
      <c r="C10" s="158">
        <v>91.229245289999994</v>
      </c>
      <c r="D10" s="158">
        <v>25.241462869999999</v>
      </c>
      <c r="E10" s="158">
        <v>3.71503198</v>
      </c>
      <c r="F10" s="158">
        <v>0.34522462999999998</v>
      </c>
      <c r="G10" s="158">
        <v>0.32587041</v>
      </c>
      <c r="H10" s="159">
        <v>185.2479538</v>
      </c>
      <c r="I10" s="95"/>
      <c r="J10" s="145"/>
      <c r="K10" s="145"/>
      <c r="O10" s="232"/>
    </row>
    <row r="11" spans="1:15" ht="15.75" x14ac:dyDescent="0.25">
      <c r="A11" s="146">
        <v>41579</v>
      </c>
      <c r="B11" s="158">
        <v>74.52782655</v>
      </c>
      <c r="C11" s="158">
        <v>103.44443792</v>
      </c>
      <c r="D11" s="158">
        <v>26.753170659999999</v>
      </c>
      <c r="E11" s="158">
        <v>3.7994651899999998</v>
      </c>
      <c r="F11" s="158">
        <v>0.31123919</v>
      </c>
      <c r="G11" s="158">
        <v>0.43487183000000001</v>
      </c>
      <c r="H11" s="159">
        <v>209.27101134</v>
      </c>
      <c r="I11" s="95"/>
      <c r="J11" s="145"/>
      <c r="K11" s="145"/>
      <c r="O11" s="232"/>
    </row>
    <row r="12" spans="1:15" ht="15.75" x14ac:dyDescent="0.25">
      <c r="A12" s="146">
        <v>41548</v>
      </c>
      <c r="B12" s="158">
        <v>95.433738840000004</v>
      </c>
      <c r="C12" s="158">
        <v>121.33799359</v>
      </c>
      <c r="D12" s="158">
        <v>32.209967149999997</v>
      </c>
      <c r="E12" s="158">
        <v>3.2869891500000001</v>
      </c>
      <c r="F12" s="158">
        <v>0.40592957000000002</v>
      </c>
      <c r="G12" s="158">
        <v>0.41565185999999998</v>
      </c>
      <c r="H12" s="159">
        <v>253.09027015999999</v>
      </c>
      <c r="J12" s="145"/>
      <c r="K12" s="145"/>
      <c r="O12" s="232"/>
    </row>
    <row r="13" spans="1:15" ht="15.75" x14ac:dyDescent="0.25">
      <c r="A13" s="146">
        <v>41518</v>
      </c>
      <c r="B13" s="158">
        <v>83.016185269999994</v>
      </c>
      <c r="C13" s="158">
        <v>115.95297387000001</v>
      </c>
      <c r="D13" s="158">
        <v>26.26759268</v>
      </c>
      <c r="E13" s="158">
        <v>3.7160053399999997</v>
      </c>
      <c r="F13" s="158">
        <v>0.32143065000000004</v>
      </c>
      <c r="G13" s="158">
        <v>0.1576622</v>
      </c>
      <c r="H13" s="159">
        <v>229.43185001000001</v>
      </c>
      <c r="J13" s="145"/>
      <c r="K13" s="145"/>
      <c r="O13" s="232"/>
    </row>
    <row r="14" spans="1:15" ht="15.75" x14ac:dyDescent="0.25">
      <c r="A14" s="146">
        <v>41487</v>
      </c>
      <c r="B14" s="158">
        <v>93.469104340000001</v>
      </c>
      <c r="C14" s="158">
        <v>116.87284826</v>
      </c>
      <c r="D14" s="158">
        <v>31.380227999999999</v>
      </c>
      <c r="E14" s="158">
        <v>4.5374788700000002</v>
      </c>
      <c r="F14" s="158">
        <v>0.38709921000000003</v>
      </c>
      <c r="G14" s="158">
        <v>0.53461716000000004</v>
      </c>
      <c r="H14" s="159">
        <v>247.18137583999999</v>
      </c>
      <c r="J14" s="145"/>
      <c r="K14" s="145"/>
      <c r="O14" s="232"/>
    </row>
    <row r="15" spans="1:15" s="145" customFormat="1" ht="15.75" x14ac:dyDescent="0.25">
      <c r="A15" s="146">
        <v>41456</v>
      </c>
      <c r="B15" s="158">
        <v>85.644593380000003</v>
      </c>
      <c r="C15" s="158">
        <v>110.60513781</v>
      </c>
      <c r="D15" s="158">
        <v>28.715049400000002</v>
      </c>
      <c r="E15" s="158">
        <v>4.1192906300000001</v>
      </c>
      <c r="F15" s="158">
        <v>0.38297312</v>
      </c>
      <c r="G15" s="158">
        <v>0.30442302999999998</v>
      </c>
      <c r="H15" s="159">
        <v>229.77146737000001</v>
      </c>
      <c r="I15" s="139"/>
      <c r="O15" s="232"/>
    </row>
    <row r="16" spans="1:15" ht="15.75" x14ac:dyDescent="0.25">
      <c r="A16" s="146">
        <v>41426</v>
      </c>
      <c r="B16" s="158">
        <v>78.156317259999994</v>
      </c>
      <c r="C16" s="158">
        <v>99.680326370000003</v>
      </c>
      <c r="D16" s="158">
        <v>27.029475640000001</v>
      </c>
      <c r="E16" s="158">
        <v>3.5345515799999996</v>
      </c>
      <c r="F16" s="158">
        <v>0.38246112999999998</v>
      </c>
      <c r="G16" s="158">
        <v>0.46782509999999999</v>
      </c>
      <c r="H16" s="159">
        <v>209.25095708000001</v>
      </c>
      <c r="I16" s="139"/>
      <c r="O16" s="232"/>
    </row>
    <row r="17" spans="1:15" s="149" customFormat="1" ht="15.75" x14ac:dyDescent="0.25">
      <c r="A17" s="146">
        <v>41395</v>
      </c>
      <c r="B17" s="158">
        <v>77.555601370000005</v>
      </c>
      <c r="C17" s="158">
        <v>108.84590342</v>
      </c>
      <c r="D17" s="158">
        <v>27.999664059999997</v>
      </c>
      <c r="E17" s="158">
        <v>3.77655429</v>
      </c>
      <c r="F17" s="158">
        <v>0.34117719000000002</v>
      </c>
      <c r="G17" s="158">
        <v>0.44280103999999998</v>
      </c>
      <c r="H17" s="159">
        <v>218.96170136999999</v>
      </c>
      <c r="I17"/>
      <c r="O17" s="232"/>
    </row>
    <row r="18" spans="1:15" ht="15.75" x14ac:dyDescent="0.25">
      <c r="A18" s="146">
        <v>41365</v>
      </c>
      <c r="B18" s="99">
        <v>80.117736789999995</v>
      </c>
      <c r="C18" s="99">
        <v>107.82637378</v>
      </c>
      <c r="D18" s="99">
        <v>30.942604500000002</v>
      </c>
      <c r="E18" s="99">
        <v>3.5151532699999999</v>
      </c>
      <c r="F18" s="99">
        <v>0.35294868000000001</v>
      </c>
      <c r="G18" s="99">
        <v>0.44167389000000001</v>
      </c>
      <c r="H18" s="100">
        <v>223.19649090999999</v>
      </c>
      <c r="I18" s="139"/>
      <c r="O18" s="232"/>
    </row>
    <row r="19" spans="1:15" s="145" customFormat="1" ht="15.75" x14ac:dyDescent="0.25">
      <c r="A19" s="146">
        <v>41334</v>
      </c>
      <c r="B19" s="99">
        <v>77.62701577</v>
      </c>
      <c r="C19" s="99">
        <v>122.32145256</v>
      </c>
      <c r="D19" s="99">
        <v>30.563364100000001</v>
      </c>
      <c r="E19" s="99">
        <v>4.5339654199999986</v>
      </c>
      <c r="F19" s="99">
        <v>0.35003500999999992</v>
      </c>
      <c r="G19" s="99">
        <v>0.43465953999999996</v>
      </c>
      <c r="H19" s="100">
        <v>235.8304924</v>
      </c>
      <c r="I19" s="139"/>
    </row>
    <row r="20" spans="1:15" ht="15.75" x14ac:dyDescent="0.25">
      <c r="A20" s="146">
        <v>41306</v>
      </c>
      <c r="B20" s="99">
        <v>92.460206139999997</v>
      </c>
      <c r="C20" s="99">
        <v>132.73078606000001</v>
      </c>
      <c r="D20" s="99">
        <v>35.796567080000003</v>
      </c>
      <c r="E20" s="99">
        <v>4.1320175299999997</v>
      </c>
      <c r="F20" s="99">
        <v>0.46243910999999999</v>
      </c>
      <c r="G20" s="99">
        <v>0.56997098999999996</v>
      </c>
      <c r="H20" s="100">
        <v>266.15198691000001</v>
      </c>
      <c r="I20" s="139"/>
    </row>
    <row r="21" spans="1:15" ht="15.75" x14ac:dyDescent="0.25">
      <c r="A21" s="150">
        <v>41275</v>
      </c>
      <c r="B21" s="142">
        <v>76.100851610000007</v>
      </c>
      <c r="C21" s="142">
        <v>96.90452956</v>
      </c>
      <c r="D21" s="142">
        <v>23.84643011</v>
      </c>
      <c r="E21" s="142">
        <v>3.34759356</v>
      </c>
      <c r="F21" s="142">
        <v>0.35353931</v>
      </c>
      <c r="G21" s="142">
        <v>0.44798356</v>
      </c>
      <c r="H21" s="143">
        <v>201.00092771000001</v>
      </c>
      <c r="I21" s="139"/>
    </row>
    <row r="22" spans="1:15" ht="15.75" x14ac:dyDescent="0.25">
      <c r="A22" s="150">
        <v>41244</v>
      </c>
      <c r="B22" s="142">
        <v>94.480806580000007</v>
      </c>
      <c r="C22" s="142">
        <v>83.226006190000007</v>
      </c>
      <c r="D22" s="142">
        <v>36.230384260000001</v>
      </c>
      <c r="E22" s="142">
        <v>5.5313796699999997</v>
      </c>
      <c r="F22" s="142">
        <v>0.47932699000000001</v>
      </c>
      <c r="G22" s="142">
        <v>0.80225162000000005</v>
      </c>
      <c r="H22" s="143">
        <v>220.75015531</v>
      </c>
      <c r="I22" s="139"/>
    </row>
    <row r="23" spans="1:15" ht="15.75" x14ac:dyDescent="0.25">
      <c r="A23" s="150">
        <v>41214</v>
      </c>
      <c r="B23" s="142">
        <v>68.398889269999998</v>
      </c>
      <c r="C23" s="142">
        <v>130.74702629999999</v>
      </c>
      <c r="D23" s="142">
        <v>24.57121652</v>
      </c>
      <c r="E23" s="142">
        <v>2.3912738199999999</v>
      </c>
      <c r="F23" s="142">
        <v>0.27719289000000003</v>
      </c>
      <c r="G23" s="142">
        <v>0.26264184000000002</v>
      </c>
      <c r="H23" s="143">
        <v>226.64824060000001</v>
      </c>
      <c r="I23" s="139"/>
    </row>
    <row r="24" spans="1:15" ht="15.75" x14ac:dyDescent="0.25">
      <c r="A24" s="146">
        <v>41183</v>
      </c>
      <c r="B24" s="99">
        <v>73.231351430000004</v>
      </c>
      <c r="C24" s="99">
        <v>141.87351229999999</v>
      </c>
      <c r="D24" s="99">
        <v>37.007770659999998</v>
      </c>
      <c r="E24" s="99">
        <v>4.9201697600000003</v>
      </c>
      <c r="F24" s="99">
        <v>0.40676573999999999</v>
      </c>
      <c r="G24" s="99">
        <v>0.77552955000000001</v>
      </c>
      <c r="H24" s="100">
        <v>258.21509950000001</v>
      </c>
      <c r="I24" s="95"/>
    </row>
    <row r="25" spans="1:15" ht="15.6" x14ac:dyDescent="0.3">
      <c r="A25" s="146">
        <v>41153</v>
      </c>
      <c r="B25" s="99">
        <v>90.563279600000001</v>
      </c>
      <c r="C25" s="99">
        <v>130.50905589999999</v>
      </c>
      <c r="D25" s="99">
        <v>35.64619149</v>
      </c>
      <c r="E25" s="99">
        <v>3.7727465599999999</v>
      </c>
      <c r="F25" s="99">
        <v>0.45513026000000001</v>
      </c>
      <c r="G25" s="99">
        <v>0.55025573000000005</v>
      </c>
      <c r="H25" s="100">
        <v>261.49665959999999</v>
      </c>
      <c r="I25" s="95"/>
    </row>
    <row r="26" spans="1:15" ht="15.6" x14ac:dyDescent="0.3">
      <c r="A26" s="146">
        <v>41122</v>
      </c>
      <c r="B26" s="99">
        <v>96.820996969999996</v>
      </c>
      <c r="C26" s="99">
        <v>133.57170489999999</v>
      </c>
      <c r="D26" s="99">
        <v>36.266467319999997</v>
      </c>
      <c r="E26" s="99">
        <v>4.3045031099999997</v>
      </c>
      <c r="F26" s="99">
        <v>0.43450857999999998</v>
      </c>
      <c r="G26" s="99">
        <v>0.69906029000000003</v>
      </c>
      <c r="H26" s="100">
        <v>272.09724110000002</v>
      </c>
      <c r="I26" s="95"/>
    </row>
    <row r="27" spans="1:15" ht="15.6" x14ac:dyDescent="0.3">
      <c r="A27" s="146">
        <v>41091</v>
      </c>
      <c r="B27" s="99">
        <v>105.41089890000001</v>
      </c>
      <c r="C27" s="99">
        <v>123.32194389999999</v>
      </c>
      <c r="D27" s="99">
        <v>32.149218980000001</v>
      </c>
      <c r="E27" s="99">
        <v>4.2206065099999996</v>
      </c>
      <c r="F27" s="99">
        <v>0.28474781999999998</v>
      </c>
      <c r="G27" s="99">
        <v>2.9791451200000001</v>
      </c>
      <c r="H27" s="100">
        <v>268.3665613</v>
      </c>
      <c r="I27" s="95"/>
    </row>
    <row r="28" spans="1:15" ht="15.6" x14ac:dyDescent="0.3">
      <c r="A28" s="147">
        <v>41061</v>
      </c>
      <c r="B28" s="109">
        <v>106.85710315999999</v>
      </c>
      <c r="C28" s="109">
        <v>137.89471642999999</v>
      </c>
      <c r="D28" s="109">
        <v>46.639427769999998</v>
      </c>
      <c r="E28" s="109">
        <v>0.16767731</v>
      </c>
      <c r="F28" s="109">
        <v>0.29232174999999999</v>
      </c>
      <c r="G28" s="109">
        <v>0.32912387999999998</v>
      </c>
      <c r="H28" s="110">
        <v>292.18037029999999</v>
      </c>
      <c r="I28" s="95" t="s">
        <v>52</v>
      </c>
      <c r="J28" s="95"/>
    </row>
    <row r="29" spans="1:15" ht="15.6" x14ac:dyDescent="0.3">
      <c r="A29" s="147">
        <v>41030</v>
      </c>
      <c r="B29" s="109">
        <v>90.445161409999997</v>
      </c>
      <c r="C29" s="109">
        <v>133.79661103999999</v>
      </c>
      <c r="D29" s="109">
        <v>39.717371489999998</v>
      </c>
      <c r="E29" s="109">
        <v>3.5572782200000002</v>
      </c>
      <c r="F29" s="109">
        <v>0.57359795000000002</v>
      </c>
      <c r="G29" s="109">
        <v>2.1610974299999999</v>
      </c>
      <c r="H29" s="110">
        <v>270.25111754</v>
      </c>
      <c r="I29" s="95" t="s">
        <v>54</v>
      </c>
      <c r="J29" s="95"/>
    </row>
    <row r="30" spans="1:15" ht="15.6" x14ac:dyDescent="0.3">
      <c r="A30" s="147">
        <v>41000</v>
      </c>
      <c r="B30" s="109">
        <v>79.362665640000003</v>
      </c>
      <c r="C30" s="109">
        <v>133.86883964</v>
      </c>
      <c r="D30" s="109">
        <v>35.828646399999997</v>
      </c>
      <c r="E30" s="109">
        <v>7.50512113</v>
      </c>
      <c r="F30" s="109">
        <v>0.54037632999999996</v>
      </c>
      <c r="G30" s="109">
        <v>-0.38393672000000001</v>
      </c>
      <c r="H30" s="110">
        <v>256.72171242000002</v>
      </c>
      <c r="J30" s="95"/>
    </row>
    <row r="31" spans="1:15" ht="15.6" x14ac:dyDescent="0.3">
      <c r="A31" s="54">
        <v>40969</v>
      </c>
      <c r="B31" s="50">
        <v>89.80751506</v>
      </c>
      <c r="C31" s="50">
        <v>123.63113509999999</v>
      </c>
      <c r="D31" s="50">
        <v>34.503735890000002</v>
      </c>
      <c r="E31" s="50">
        <v>4.5001408600000001</v>
      </c>
      <c r="F31" s="50">
        <v>0.50067050000000002</v>
      </c>
      <c r="G31" s="50">
        <v>0.65522409999999998</v>
      </c>
      <c r="H31" s="51">
        <v>253.59842151000001</v>
      </c>
      <c r="I31" s="46"/>
      <c r="J31" s="46"/>
    </row>
    <row r="32" spans="1:15" ht="15.6" x14ac:dyDescent="0.3">
      <c r="A32" s="54">
        <v>40940</v>
      </c>
      <c r="B32" s="50">
        <v>82.869270490000005</v>
      </c>
      <c r="C32" s="50">
        <v>115.97315892</v>
      </c>
      <c r="D32" s="50">
        <v>36.379265459999999</v>
      </c>
      <c r="E32" s="50">
        <v>4.7583798899999996</v>
      </c>
      <c r="F32" s="50">
        <v>0.56645073999999995</v>
      </c>
      <c r="G32" s="50">
        <v>0.61702442999999996</v>
      </c>
      <c r="H32" s="51">
        <v>241.16354992999999</v>
      </c>
      <c r="I32" s="46"/>
      <c r="J32" s="46"/>
    </row>
    <row r="33" spans="1:11" ht="15.6" x14ac:dyDescent="0.3">
      <c r="A33" s="54">
        <v>40909</v>
      </c>
      <c r="B33" s="50">
        <v>76.465342160000006</v>
      </c>
      <c r="C33" s="50">
        <v>123.12992794</v>
      </c>
      <c r="D33" s="50">
        <v>27.751476190000002</v>
      </c>
      <c r="E33" s="50">
        <v>4.0837300000000001</v>
      </c>
      <c r="F33" s="50">
        <v>0.42956434999999998</v>
      </c>
      <c r="G33" s="50">
        <v>0.61322958999999999</v>
      </c>
      <c r="H33" s="51">
        <v>232.47327023</v>
      </c>
      <c r="I33" s="46"/>
      <c r="J33" s="46"/>
    </row>
    <row r="34" spans="1:11" ht="15.6" x14ac:dyDescent="0.3">
      <c r="A34" s="54">
        <v>40878</v>
      </c>
      <c r="B34" s="50">
        <v>77.639470990000007</v>
      </c>
      <c r="C34" s="50">
        <v>109.93665654</v>
      </c>
      <c r="D34" s="50">
        <v>37.250372210000002</v>
      </c>
      <c r="E34" s="50">
        <v>4.3732484700000001</v>
      </c>
      <c r="F34" s="50">
        <v>0.39306521999999999</v>
      </c>
      <c r="G34" s="50">
        <v>0.57470721999999996</v>
      </c>
      <c r="H34" s="51">
        <v>230.16752065</v>
      </c>
      <c r="I34" s="46"/>
      <c r="J34" s="46"/>
    </row>
    <row r="35" spans="1:11" ht="15.6" x14ac:dyDescent="0.3">
      <c r="A35" s="54">
        <v>40848</v>
      </c>
      <c r="B35" s="50">
        <v>87.62420324</v>
      </c>
      <c r="C35" s="50">
        <v>118.81901437</v>
      </c>
      <c r="D35" s="50">
        <v>34.471476719999998</v>
      </c>
      <c r="E35" s="50">
        <v>4.1779866300000004</v>
      </c>
      <c r="F35" s="50">
        <v>0.38178187000000002</v>
      </c>
      <c r="G35" s="50">
        <v>0.57096400000000003</v>
      </c>
      <c r="H35" s="51">
        <v>246.0454268</v>
      </c>
      <c r="I35" s="46"/>
      <c r="J35" s="46"/>
    </row>
    <row r="36" spans="1:11" ht="15.6" x14ac:dyDescent="0.3">
      <c r="A36" s="54">
        <v>40817</v>
      </c>
      <c r="B36" s="50">
        <v>108.52165327</v>
      </c>
      <c r="C36" s="50">
        <v>140.32566188999999</v>
      </c>
      <c r="D36" s="50">
        <v>41.663365810000002</v>
      </c>
      <c r="E36" s="50">
        <v>5.3622548600000002</v>
      </c>
      <c r="F36" s="50">
        <v>0.37720272999999999</v>
      </c>
      <c r="G36" s="50">
        <v>0.79045178999999999</v>
      </c>
      <c r="H36" s="51">
        <v>297.04059035000006</v>
      </c>
      <c r="I36" s="46"/>
      <c r="J36" s="46"/>
    </row>
    <row r="37" spans="1:11" ht="15.6" x14ac:dyDescent="0.3">
      <c r="A37" s="54">
        <v>40787</v>
      </c>
      <c r="B37" s="50">
        <v>110.11071384</v>
      </c>
      <c r="C37" s="50">
        <v>134.30531919000001</v>
      </c>
      <c r="D37" s="50">
        <v>39.837968600000004</v>
      </c>
      <c r="E37" s="50">
        <v>2.6954578199999997</v>
      </c>
      <c r="F37" s="50">
        <v>0.42791951</v>
      </c>
      <c r="G37" s="50">
        <v>0.67598994999999995</v>
      </c>
      <c r="H37" s="51">
        <v>288.05336890999996</v>
      </c>
      <c r="I37" s="46"/>
      <c r="J37" s="46"/>
    </row>
    <row r="38" spans="1:11" ht="15.6" x14ac:dyDescent="0.3">
      <c r="A38" s="54">
        <v>40756</v>
      </c>
      <c r="B38" s="50">
        <v>114.76493395999999</v>
      </c>
      <c r="C38" s="50">
        <v>131.35650182000001</v>
      </c>
      <c r="D38" s="50">
        <v>38.191138700000003</v>
      </c>
      <c r="E38" s="50">
        <v>5.20090553</v>
      </c>
      <c r="F38" s="50">
        <v>0.42623507999999993</v>
      </c>
      <c r="G38" s="50">
        <v>0.83518110000000001</v>
      </c>
      <c r="H38" s="51">
        <v>290.77489619000005</v>
      </c>
      <c r="I38" s="46"/>
      <c r="J38" s="46"/>
    </row>
    <row r="39" spans="1:11" ht="15.6" x14ac:dyDescent="0.3">
      <c r="A39" s="54">
        <v>40725</v>
      </c>
      <c r="B39" s="50">
        <v>110.11931395000001</v>
      </c>
      <c r="C39" s="50">
        <v>131.83646386000001</v>
      </c>
      <c r="D39" s="50">
        <v>39.078874570000004</v>
      </c>
      <c r="E39" s="50">
        <v>4.4829900399999998</v>
      </c>
      <c r="F39" s="50">
        <v>0.41599633999999996</v>
      </c>
      <c r="G39" s="50">
        <v>0.69396796000000005</v>
      </c>
      <c r="H39" s="51">
        <v>286.62760672000002</v>
      </c>
      <c r="I39" s="128"/>
      <c r="J39" s="128"/>
      <c r="K39" s="128"/>
    </row>
    <row r="40" spans="1:11" ht="15.6" x14ac:dyDescent="0.3">
      <c r="A40" s="54">
        <v>40695</v>
      </c>
      <c r="B40" s="50">
        <v>106.1167076</v>
      </c>
      <c r="C40" s="50">
        <v>128.18184199999999</v>
      </c>
      <c r="D40" s="50">
        <v>39.961564610000003</v>
      </c>
      <c r="E40" s="50">
        <v>4.5946122000000003</v>
      </c>
      <c r="F40" s="50">
        <v>0.43695695000000001</v>
      </c>
      <c r="G40" s="50">
        <v>0.65473740999999996</v>
      </c>
      <c r="H40" s="51">
        <v>279.94642077000003</v>
      </c>
      <c r="I40" s="46"/>
      <c r="J40" s="46"/>
    </row>
    <row r="41" spans="1:11" ht="15.6" x14ac:dyDescent="0.3">
      <c r="A41" s="54">
        <v>40664</v>
      </c>
      <c r="B41" s="50">
        <v>91.728386669999992</v>
      </c>
      <c r="C41" s="50">
        <v>116.13298754</v>
      </c>
      <c r="D41" s="50">
        <v>36.443655899999996</v>
      </c>
      <c r="E41" s="50">
        <v>3.9317043599999999</v>
      </c>
      <c r="F41" s="50">
        <v>0.44575689000000002</v>
      </c>
      <c r="G41" s="50">
        <v>0.60417236000000007</v>
      </c>
      <c r="H41" s="51">
        <v>249.28666372000004</v>
      </c>
      <c r="I41" s="46"/>
      <c r="J41" s="46"/>
    </row>
    <row r="42" spans="1:11" ht="15.6" x14ac:dyDescent="0.3">
      <c r="A42" s="54">
        <v>40634</v>
      </c>
      <c r="B42" s="50">
        <v>87.336614129999987</v>
      </c>
      <c r="C42" s="50">
        <v>113.65880431999999</v>
      </c>
      <c r="D42" s="50">
        <v>34.235780420000005</v>
      </c>
      <c r="E42" s="50">
        <v>3.7345486099999996</v>
      </c>
      <c r="F42" s="50">
        <v>0.44308593000000002</v>
      </c>
      <c r="G42" s="50">
        <v>0.65980238999999996</v>
      </c>
      <c r="H42" s="51">
        <v>240.06863579999998</v>
      </c>
      <c r="I42" s="46"/>
      <c r="J42" s="46"/>
    </row>
    <row r="43" spans="1:11" ht="15.6" x14ac:dyDescent="0.3">
      <c r="A43" s="54">
        <v>40603</v>
      </c>
      <c r="B43" s="50">
        <v>86.434327280000019</v>
      </c>
      <c r="C43" s="50">
        <v>115.50194443000001</v>
      </c>
      <c r="D43" s="50">
        <v>37.32788944</v>
      </c>
      <c r="E43" s="50">
        <v>4.3887178699999998</v>
      </c>
      <c r="F43" s="50">
        <v>0.50245242999999995</v>
      </c>
      <c r="G43" s="50">
        <v>0.62051718</v>
      </c>
      <c r="H43" s="51">
        <v>244.77584863000004</v>
      </c>
    </row>
    <row r="44" spans="1:11" ht="15.6" x14ac:dyDescent="0.3">
      <c r="A44" s="54">
        <v>40575</v>
      </c>
      <c r="B44" s="50">
        <v>72.350375310000004</v>
      </c>
      <c r="C44" s="50">
        <v>94.290429680000003</v>
      </c>
      <c r="D44" s="50">
        <v>30.22280426</v>
      </c>
      <c r="E44" s="50">
        <v>3.3085687200000011</v>
      </c>
      <c r="F44" s="50">
        <v>0.38886900000000002</v>
      </c>
      <c r="G44" s="50">
        <v>0.49212699999999993</v>
      </c>
      <c r="H44" s="51">
        <v>201.05317397000002</v>
      </c>
    </row>
    <row r="45" spans="1:11" ht="15.6" x14ac:dyDescent="0.3">
      <c r="A45" s="54">
        <v>40544</v>
      </c>
      <c r="B45" s="50">
        <v>72.338424529999998</v>
      </c>
      <c r="C45" s="50">
        <v>89.877571230000001</v>
      </c>
      <c r="D45" s="50">
        <v>27.58070953</v>
      </c>
      <c r="E45" s="50">
        <v>3.4621609200000001</v>
      </c>
      <c r="F45" s="50">
        <v>0.40081287999999998</v>
      </c>
      <c r="G45" s="50">
        <v>0.51524576</v>
      </c>
      <c r="H45" s="51">
        <v>194.17492485</v>
      </c>
    </row>
    <row r="46" spans="1:11" ht="15.6" x14ac:dyDescent="0.3">
      <c r="A46" s="54">
        <v>40513</v>
      </c>
      <c r="B46" s="50">
        <v>73.417253099999996</v>
      </c>
      <c r="C46" s="50">
        <v>95.992973930000005</v>
      </c>
      <c r="D46" s="50">
        <v>27.0669796</v>
      </c>
      <c r="E46" s="50">
        <v>3.6345247500000002</v>
      </c>
      <c r="F46" s="50">
        <v>0.33775702000000002</v>
      </c>
      <c r="G46" s="50">
        <v>0.44761467000000005</v>
      </c>
      <c r="H46" s="51">
        <v>200.89710306999999</v>
      </c>
    </row>
    <row r="47" spans="1:11" ht="15.6" x14ac:dyDescent="0.3">
      <c r="A47" s="54">
        <v>40483</v>
      </c>
      <c r="B47" s="50">
        <v>65.615893639999996</v>
      </c>
      <c r="C47" s="50">
        <v>80.696366349999991</v>
      </c>
      <c r="D47" s="50">
        <v>25.076356239999999</v>
      </c>
      <c r="E47" s="50">
        <v>2.8847250899999999</v>
      </c>
      <c r="F47" s="50">
        <v>0.33369264999999998</v>
      </c>
      <c r="G47" s="50">
        <v>0.45930677999999997</v>
      </c>
      <c r="H47" s="51">
        <v>175.06634074999994</v>
      </c>
    </row>
    <row r="48" spans="1:11" ht="15.6" x14ac:dyDescent="0.3">
      <c r="A48" s="54">
        <v>40452</v>
      </c>
      <c r="B48" s="50">
        <v>79.63047795</v>
      </c>
      <c r="C48" s="50">
        <v>96.389983400000006</v>
      </c>
      <c r="D48" s="50">
        <v>31.766649570000002</v>
      </c>
      <c r="E48" s="50">
        <v>2.8903416600000003</v>
      </c>
      <c r="F48" s="50">
        <v>0.29439036000000002</v>
      </c>
      <c r="G48" s="50">
        <v>0.51147558999999998</v>
      </c>
      <c r="H48" s="51">
        <v>211.48331852999999</v>
      </c>
    </row>
    <row r="49" spans="1:8" ht="15.6" x14ac:dyDescent="0.3">
      <c r="A49" s="54">
        <v>40422</v>
      </c>
      <c r="B49" s="50">
        <v>75.499004589999998</v>
      </c>
      <c r="C49" s="50">
        <v>87.626111010000002</v>
      </c>
      <c r="D49" s="50">
        <v>25.90034022</v>
      </c>
      <c r="E49" s="50">
        <v>2.8428542799999996</v>
      </c>
      <c r="F49" s="50">
        <v>0.29165223000000001</v>
      </c>
      <c r="G49" s="50">
        <v>0.46401059</v>
      </c>
      <c r="H49" s="51">
        <v>192.62397292000003</v>
      </c>
    </row>
    <row r="50" spans="1:8" ht="15.6" x14ac:dyDescent="0.3">
      <c r="A50" s="54">
        <v>40391</v>
      </c>
      <c r="B50" s="50">
        <v>78.390506799999997</v>
      </c>
      <c r="C50" s="50">
        <v>88.151159069999991</v>
      </c>
      <c r="D50" s="50">
        <v>28.543653989999999</v>
      </c>
      <c r="E50" s="50">
        <v>2.8838898300000002</v>
      </c>
      <c r="F50" s="50">
        <v>0.27885546999999999</v>
      </c>
      <c r="G50" s="50">
        <v>0.56309600000000004</v>
      </c>
      <c r="H50" s="51">
        <v>198.81116115999995</v>
      </c>
    </row>
    <row r="51" spans="1:8" ht="15.6" x14ac:dyDescent="0.3">
      <c r="A51" s="54">
        <v>40360</v>
      </c>
      <c r="B51" s="50">
        <v>73.667024780000006</v>
      </c>
      <c r="C51" s="50">
        <v>88.193426369999997</v>
      </c>
      <c r="D51" s="50">
        <v>24.909758889999999</v>
      </c>
      <c r="E51" s="50">
        <v>3.06417305</v>
      </c>
      <c r="F51" s="50">
        <v>0.34874247000000003</v>
      </c>
      <c r="G51" s="50">
        <v>0.49884707</v>
      </c>
      <c r="H51" s="51">
        <v>190.68197263000002</v>
      </c>
    </row>
    <row r="52" spans="1:8" ht="15.6" x14ac:dyDescent="0.3">
      <c r="A52" s="54">
        <v>40330</v>
      </c>
      <c r="B52" s="50">
        <v>85.773032040000018</v>
      </c>
      <c r="C52" s="50">
        <v>91.687217629999992</v>
      </c>
      <c r="D52" s="50">
        <v>29.512462510000002</v>
      </c>
      <c r="E52" s="50">
        <v>2.8982085100000003</v>
      </c>
      <c r="F52" s="50">
        <v>0.33742594999999997</v>
      </c>
      <c r="G52" s="50">
        <v>0.53096061999999999</v>
      </c>
      <c r="H52" s="51">
        <v>210.73930726</v>
      </c>
    </row>
    <row r="53" spans="1:8" ht="15.6" x14ac:dyDescent="0.3">
      <c r="A53" s="54">
        <v>40299</v>
      </c>
      <c r="B53" s="50">
        <v>74.415305000000004</v>
      </c>
      <c r="C53" s="50">
        <v>96.382131999999999</v>
      </c>
      <c r="D53" s="50">
        <v>32.153047000000001</v>
      </c>
      <c r="E53" s="50">
        <v>3.1156299999999999</v>
      </c>
      <c r="F53" s="50">
        <v>0.34439599999999998</v>
      </c>
      <c r="G53" s="50">
        <v>0.60660999999999998</v>
      </c>
      <c r="H53" s="51">
        <v>207.01712000000001</v>
      </c>
    </row>
    <row r="54" spans="1:8" ht="15.6" x14ac:dyDescent="0.3">
      <c r="A54" s="54">
        <v>40269</v>
      </c>
      <c r="B54" s="50">
        <v>74.131051310000004</v>
      </c>
      <c r="C54" s="50">
        <v>88.161473150000006</v>
      </c>
      <c r="D54" s="50">
        <v>27.837486579999997</v>
      </c>
      <c r="E54" s="50">
        <v>2.9708339400000003</v>
      </c>
      <c r="F54" s="50">
        <v>0.38690985</v>
      </c>
      <c r="G54" s="50">
        <v>0.5249140699999999</v>
      </c>
      <c r="H54" s="51">
        <v>194.01266889999999</v>
      </c>
    </row>
    <row r="55" spans="1:8" ht="15.6" x14ac:dyDescent="0.3">
      <c r="A55" s="54">
        <v>40238</v>
      </c>
      <c r="B55" s="50">
        <v>79.906994679999997</v>
      </c>
      <c r="C55" s="50">
        <v>94.619710349999991</v>
      </c>
      <c r="D55" s="50">
        <v>29.84254</v>
      </c>
      <c r="E55" s="50">
        <v>3.23650401</v>
      </c>
      <c r="F55" s="50">
        <v>0.40212879000000001</v>
      </c>
      <c r="G55" s="50">
        <v>0.55462102999999996</v>
      </c>
      <c r="H55" s="51">
        <v>208.56249886000001</v>
      </c>
    </row>
    <row r="56" spans="1:8" ht="15.6" x14ac:dyDescent="0.3">
      <c r="A56" s="54">
        <v>40210</v>
      </c>
      <c r="B56" s="50">
        <v>64.872580589999998</v>
      </c>
      <c r="C56" s="50">
        <v>90.482643260000003</v>
      </c>
      <c r="D56" s="50">
        <v>29.230416100000003</v>
      </c>
      <c r="E56" s="50">
        <v>3.2302924900000001</v>
      </c>
      <c r="F56" s="50">
        <v>0.33093869999999997</v>
      </c>
      <c r="G56" s="50">
        <v>0.58148060000000001</v>
      </c>
      <c r="H56" s="51">
        <v>188.72835174000002</v>
      </c>
    </row>
    <row r="57" spans="1:8" ht="15.6" x14ac:dyDescent="0.3">
      <c r="A57" s="54">
        <v>40179</v>
      </c>
      <c r="B57" s="50">
        <v>71.78624585</v>
      </c>
      <c r="C57" s="50">
        <v>77.972386549999996</v>
      </c>
      <c r="D57" s="50">
        <v>24.076697320000001</v>
      </c>
      <c r="E57" s="50">
        <v>2.8389322799999999</v>
      </c>
      <c r="F57" s="50">
        <v>0.27609488999999998</v>
      </c>
      <c r="G57" s="50">
        <v>0.45175377</v>
      </c>
      <c r="H57" s="51">
        <v>177.40211066000001</v>
      </c>
    </row>
    <row r="58" spans="1:8" ht="15.6" x14ac:dyDescent="0.3">
      <c r="A58" s="54">
        <v>40148</v>
      </c>
      <c r="B58" s="50">
        <v>70.760999999999996</v>
      </c>
      <c r="C58" s="50">
        <v>84.05</v>
      </c>
      <c r="D58" s="50">
        <v>25.036999999999999</v>
      </c>
      <c r="E58" s="50">
        <v>2.99</v>
      </c>
      <c r="F58" s="50">
        <v>0.314</v>
      </c>
      <c r="G58" s="50">
        <v>0.45100000000000001</v>
      </c>
      <c r="H58" s="51">
        <v>183.60299999999998</v>
      </c>
    </row>
    <row r="59" spans="1:8" ht="15.6" x14ac:dyDescent="0.3">
      <c r="A59" s="54">
        <v>40118</v>
      </c>
      <c r="B59" s="50">
        <v>69.293263049999993</v>
      </c>
      <c r="C59" s="50">
        <v>82.602053249999997</v>
      </c>
      <c r="D59" s="50">
        <v>27.210366130000001</v>
      </c>
      <c r="E59" s="50">
        <v>2.6614057500000001</v>
      </c>
      <c r="F59" s="50">
        <v>0.27689548000000003</v>
      </c>
      <c r="G59" s="50">
        <v>0.48199786</v>
      </c>
      <c r="H59" s="51">
        <v>182.52598152000002</v>
      </c>
    </row>
    <row r="60" spans="1:8" ht="15.6" x14ac:dyDescent="0.3">
      <c r="A60" s="54">
        <v>40087</v>
      </c>
      <c r="B60" s="50">
        <v>75.844031670000007</v>
      </c>
      <c r="C60" s="50">
        <v>88.628969679999997</v>
      </c>
      <c r="D60" s="50">
        <v>27.057532259999999</v>
      </c>
      <c r="E60" s="50">
        <v>3.1121585899999999</v>
      </c>
      <c r="F60" s="50">
        <v>0.32792184000000002</v>
      </c>
      <c r="G60" s="50">
        <v>0.49702494000000003</v>
      </c>
      <c r="H60" s="51">
        <v>195.46763897999998</v>
      </c>
    </row>
    <row r="61" spans="1:8" ht="15.6" x14ac:dyDescent="0.3">
      <c r="A61" s="54">
        <v>40057</v>
      </c>
      <c r="B61" s="50">
        <v>65.387507749999997</v>
      </c>
      <c r="C61" s="50">
        <v>77.067335869999994</v>
      </c>
      <c r="D61" s="50">
        <v>25.449212589999998</v>
      </c>
      <c r="E61" s="50">
        <v>2.52384874</v>
      </c>
      <c r="F61" s="50">
        <v>0.26694469999999998</v>
      </c>
      <c r="G61" s="50">
        <v>0.50519263000000003</v>
      </c>
      <c r="H61" s="51">
        <v>171.20004228000002</v>
      </c>
    </row>
    <row r="62" spans="1:8" ht="15.6" x14ac:dyDescent="0.3">
      <c r="A62" s="54">
        <v>40026</v>
      </c>
      <c r="B62" s="50">
        <v>68.096752769999995</v>
      </c>
      <c r="C62" s="50">
        <v>75.744603249999997</v>
      </c>
      <c r="D62" s="50">
        <v>22.709885929999999</v>
      </c>
      <c r="E62" s="50">
        <v>2.5396849000000001</v>
      </c>
      <c r="F62" s="50">
        <v>0.30057159</v>
      </c>
      <c r="G62" s="50">
        <v>0.44436530000000002</v>
      </c>
      <c r="H62" s="51">
        <v>169.83586373999995</v>
      </c>
    </row>
    <row r="63" spans="1:8" ht="15.6" x14ac:dyDescent="0.3">
      <c r="A63" s="54">
        <v>39995</v>
      </c>
      <c r="B63" s="50">
        <v>66.182325669999997</v>
      </c>
      <c r="C63" s="50">
        <v>73.889226550000004</v>
      </c>
      <c r="D63" s="50">
        <v>23.55572523</v>
      </c>
      <c r="E63" s="50">
        <v>2.4956347600000002</v>
      </c>
      <c r="F63" s="50">
        <v>0.31242608999999999</v>
      </c>
      <c r="G63" s="50">
        <v>0.45673276000000002</v>
      </c>
      <c r="H63" s="51">
        <v>166.89207106000001</v>
      </c>
    </row>
    <row r="64" spans="1:8" ht="15.6" x14ac:dyDescent="0.3">
      <c r="A64" s="54">
        <v>39965</v>
      </c>
      <c r="B64" s="50">
        <v>59.357933680000002</v>
      </c>
      <c r="C64" s="50">
        <v>68.817359010000004</v>
      </c>
      <c r="D64" s="50">
        <v>23.207795319999999</v>
      </c>
      <c r="E64" s="50">
        <v>1.0519149299999999</v>
      </c>
      <c r="F64" s="50">
        <v>0.27366412000000001</v>
      </c>
      <c r="G64" s="50">
        <v>0.46451998</v>
      </c>
      <c r="H64" s="51">
        <v>153.17318704000002</v>
      </c>
    </row>
    <row r="65" spans="1:8" ht="15.6" x14ac:dyDescent="0.3">
      <c r="A65" s="54">
        <v>39934</v>
      </c>
      <c r="B65" s="50">
        <v>46.7495148</v>
      </c>
      <c r="C65" s="50">
        <v>58.630585070000002</v>
      </c>
      <c r="D65" s="50">
        <v>19.921935680000001</v>
      </c>
      <c r="E65" s="50">
        <v>2.8855030699999999</v>
      </c>
      <c r="F65" s="50">
        <v>0.30179746000000002</v>
      </c>
      <c r="G65" s="50">
        <v>0.34854411000000002</v>
      </c>
      <c r="H65" s="51">
        <v>128.83788019000002</v>
      </c>
    </row>
    <row r="66" spans="1:8" ht="15.6" x14ac:dyDescent="0.3">
      <c r="A66" s="54">
        <v>39904</v>
      </c>
      <c r="B66" s="50">
        <v>45.140276590000006</v>
      </c>
      <c r="C66" s="50">
        <v>54.235214340000006</v>
      </c>
      <c r="D66" s="50">
        <v>19.14328072</v>
      </c>
      <c r="E66" s="50">
        <v>1.7604110900000001</v>
      </c>
      <c r="F66" s="50">
        <v>0.22842819</v>
      </c>
      <c r="G66" s="50">
        <v>0.32041180000000002</v>
      </c>
      <c r="H66" s="51">
        <v>120.82802273000003</v>
      </c>
    </row>
    <row r="67" spans="1:8" ht="15.6" x14ac:dyDescent="0.3">
      <c r="A67" s="54">
        <v>39873</v>
      </c>
      <c r="B67" s="50">
        <v>39.500255619999997</v>
      </c>
      <c r="C67" s="50">
        <v>54.58994732</v>
      </c>
      <c r="D67" s="50">
        <v>17.924858159999999</v>
      </c>
      <c r="E67" s="50">
        <v>2.0314859200000002</v>
      </c>
      <c r="F67" s="50">
        <v>0.25140017999999997</v>
      </c>
      <c r="G67" s="50">
        <v>0.31044406000000002</v>
      </c>
      <c r="H67" s="51">
        <v>114.60839125999999</v>
      </c>
    </row>
    <row r="68" spans="1:8" ht="15.6" x14ac:dyDescent="0.3">
      <c r="A68" s="54">
        <v>39845</v>
      </c>
      <c r="B68" s="50">
        <v>42.603980930000006</v>
      </c>
      <c r="C68" s="50">
        <v>56.462129509999997</v>
      </c>
      <c r="D68" s="50">
        <v>19.861066839999999</v>
      </c>
      <c r="E68" s="50">
        <v>1.86458491</v>
      </c>
      <c r="F68" s="50">
        <v>0.25647994000000002</v>
      </c>
      <c r="G68" s="50">
        <v>0.36492412000000002</v>
      </c>
      <c r="H68" s="51">
        <v>121.41316625</v>
      </c>
    </row>
    <row r="69" spans="1:8" ht="15.6" x14ac:dyDescent="0.3">
      <c r="A69" s="54">
        <v>39814</v>
      </c>
      <c r="B69" s="50">
        <v>40.116191319999999</v>
      </c>
      <c r="C69" s="50">
        <v>51.59970723</v>
      </c>
      <c r="D69" s="50">
        <v>16.546334250000001</v>
      </c>
      <c r="E69" s="50">
        <v>2.2667039999999998</v>
      </c>
      <c r="F69" s="50">
        <v>0.16808200000000001</v>
      </c>
      <c r="G69" s="50">
        <v>0.28372700000000001</v>
      </c>
      <c r="H69" s="51">
        <v>110.98074579999999</v>
      </c>
    </row>
    <row r="70" spans="1:8" ht="15.6" x14ac:dyDescent="0.3">
      <c r="A70" s="54">
        <v>39783</v>
      </c>
      <c r="B70" s="50">
        <v>41.900455809999997</v>
      </c>
      <c r="C70" s="50">
        <v>53.82835919</v>
      </c>
      <c r="D70" s="50">
        <v>18.140194749999999</v>
      </c>
      <c r="E70" s="50">
        <v>2.0927530000000001</v>
      </c>
      <c r="F70" s="50">
        <v>0.20930699999999999</v>
      </c>
      <c r="G70" s="50">
        <v>0.31418099999999999</v>
      </c>
      <c r="H70" s="51">
        <v>116.48525075000001</v>
      </c>
    </row>
    <row r="71" spans="1:8" ht="15.6" x14ac:dyDescent="0.3">
      <c r="A71" s="54">
        <v>39753</v>
      </c>
      <c r="B71" s="50">
        <v>63.765386560000003</v>
      </c>
      <c r="C71" s="50">
        <v>82.248855030000001</v>
      </c>
      <c r="D71" s="50">
        <v>28.478181410000001</v>
      </c>
      <c r="E71" s="50">
        <v>3.3356710000000001</v>
      </c>
      <c r="F71" s="50">
        <v>0.36297400000000002</v>
      </c>
      <c r="G71" s="50">
        <v>0.500359</v>
      </c>
      <c r="H71" s="51">
        <v>178.691427</v>
      </c>
    </row>
    <row r="72" spans="1:8" ht="15.6" x14ac:dyDescent="0.3">
      <c r="A72" s="54">
        <v>39722</v>
      </c>
      <c r="B72" s="50">
        <v>81.742493719999999</v>
      </c>
      <c r="C72" s="50">
        <v>100.48988555</v>
      </c>
      <c r="D72" s="50">
        <v>37.156696329999995</v>
      </c>
      <c r="E72" s="50">
        <v>2.9857450000000001</v>
      </c>
      <c r="F72" s="50">
        <v>0.37518800000000002</v>
      </c>
      <c r="G72" s="50">
        <v>0.58165800000000001</v>
      </c>
      <c r="H72" s="51">
        <v>223.33166660000001</v>
      </c>
    </row>
    <row r="73" spans="1:8" ht="15.6" x14ac:dyDescent="0.3">
      <c r="A73" s="54">
        <v>39692</v>
      </c>
      <c r="B73" s="50">
        <v>93.709980479999999</v>
      </c>
      <c r="C73" s="50">
        <v>119.39927777</v>
      </c>
      <c r="D73" s="50">
        <v>38.763433579999997</v>
      </c>
      <c r="E73" s="50">
        <v>3.7754180000000002</v>
      </c>
      <c r="F73" s="50">
        <v>0.410667</v>
      </c>
      <c r="G73" s="50">
        <v>0.83523000000000003</v>
      </c>
      <c r="H73" s="51">
        <v>256.89400683000002</v>
      </c>
    </row>
    <row r="74" spans="1:8" ht="15.6" x14ac:dyDescent="0.3">
      <c r="A74" s="54">
        <v>39661</v>
      </c>
      <c r="B74" s="50">
        <v>114.5253354</v>
      </c>
      <c r="C74" s="50">
        <v>134.46885232</v>
      </c>
      <c r="D74" s="50">
        <v>48.12903335</v>
      </c>
      <c r="E74" s="50">
        <v>4.3882219999999998</v>
      </c>
      <c r="F74" s="50">
        <v>0.53230699999999997</v>
      </c>
      <c r="G74" s="50">
        <v>0.80897699999999995</v>
      </c>
      <c r="H74" s="51">
        <v>302.85272707000001</v>
      </c>
    </row>
    <row r="75" spans="1:8" ht="15.6" x14ac:dyDescent="0.3">
      <c r="A75" s="54">
        <v>39630</v>
      </c>
      <c r="B75" s="50">
        <v>122.57411238</v>
      </c>
      <c r="C75" s="50">
        <v>149.04840207000001</v>
      </c>
      <c r="D75" s="50">
        <v>55.835180710000003</v>
      </c>
      <c r="E75" s="50">
        <v>4.5873799999999996</v>
      </c>
      <c r="F75" s="50">
        <v>0.55171199999999998</v>
      </c>
      <c r="G75" s="50">
        <v>0.911026</v>
      </c>
      <c r="H75" s="51">
        <v>333.50781316000007</v>
      </c>
    </row>
    <row r="76" spans="1:8" ht="15.6" x14ac:dyDescent="0.3">
      <c r="A76" s="54">
        <v>39600</v>
      </c>
      <c r="B76" s="50">
        <v>111.98720824999999</v>
      </c>
      <c r="C76" s="50">
        <v>136.63076831000001</v>
      </c>
      <c r="D76" s="50">
        <v>51.383675579999995</v>
      </c>
      <c r="E76" s="50">
        <v>4.3235869999999998</v>
      </c>
      <c r="F76" s="50">
        <v>0.44677600000000001</v>
      </c>
      <c r="G76" s="50">
        <v>0.97177400000000003</v>
      </c>
      <c r="H76" s="51">
        <v>305.74378913999993</v>
      </c>
    </row>
    <row r="77" spans="1:8" ht="15.6" x14ac:dyDescent="0.3">
      <c r="A77" s="54">
        <v>39569</v>
      </c>
      <c r="B77" s="50">
        <v>91.250984029999998</v>
      </c>
      <c r="C77" s="50">
        <v>114.85878266</v>
      </c>
      <c r="D77" s="50">
        <v>45.079161079999999</v>
      </c>
      <c r="E77" s="50">
        <v>4.0925370000000001</v>
      </c>
      <c r="F77" s="50">
        <v>0.44881700000000002</v>
      </c>
      <c r="G77" s="50">
        <v>0.58374499999999996</v>
      </c>
      <c r="H77" s="51">
        <v>256.31402677</v>
      </c>
    </row>
    <row r="78" spans="1:8" ht="15.6" x14ac:dyDescent="0.3">
      <c r="A78" s="54">
        <v>39539</v>
      </c>
      <c r="B78" s="50">
        <v>65.965102709999996</v>
      </c>
      <c r="C78" s="50">
        <v>86.208376340000001</v>
      </c>
      <c r="D78" s="50">
        <v>33.357291269999997</v>
      </c>
      <c r="E78" s="50">
        <v>2.906514</v>
      </c>
      <c r="F78" s="50">
        <v>0.29287099999999999</v>
      </c>
      <c r="G78" s="50">
        <v>0.556002</v>
      </c>
      <c r="H78" s="51">
        <v>189.28615731999997</v>
      </c>
    </row>
    <row r="79" spans="1:8" ht="15.6" x14ac:dyDescent="0.3">
      <c r="A79" s="54">
        <v>39508</v>
      </c>
      <c r="B79" s="50">
        <v>62.56637001</v>
      </c>
      <c r="C79" s="50">
        <v>83.187447050000003</v>
      </c>
      <c r="D79" s="50">
        <v>31.938388660000001</v>
      </c>
      <c r="E79" s="50">
        <v>2.7348539999999999</v>
      </c>
      <c r="F79" s="50">
        <v>0.32459700000000002</v>
      </c>
      <c r="G79" s="50">
        <v>0.47644599999999998</v>
      </c>
      <c r="H79" s="51">
        <v>181.22810272000004</v>
      </c>
    </row>
    <row r="80" spans="1:8" ht="15.6" x14ac:dyDescent="0.3">
      <c r="A80" s="54">
        <v>39479</v>
      </c>
      <c r="B80" s="50">
        <v>64.589988169999998</v>
      </c>
      <c r="C80" s="50">
        <v>87.197859149999999</v>
      </c>
      <c r="D80" s="50">
        <v>35.804066770000006</v>
      </c>
      <c r="E80" s="50">
        <v>3.0811199999999999</v>
      </c>
      <c r="F80" s="50">
        <v>0.41027799999999998</v>
      </c>
      <c r="G80" s="50">
        <v>0.65878999999999999</v>
      </c>
      <c r="H80" s="51">
        <v>191.74210209</v>
      </c>
    </row>
    <row r="81" spans="1:8" ht="15.6" x14ac:dyDescent="0.3">
      <c r="A81" s="54">
        <v>39448</v>
      </c>
      <c r="B81" s="50">
        <v>70.937094770000002</v>
      </c>
      <c r="C81" s="50">
        <v>83.405320439999997</v>
      </c>
      <c r="D81" s="50">
        <v>31.197519870000001</v>
      </c>
      <c r="E81" s="50">
        <v>2.6642939999999999</v>
      </c>
      <c r="F81" s="50">
        <v>0.32665300000000003</v>
      </c>
      <c r="G81" s="50">
        <v>0.563666</v>
      </c>
      <c r="H81" s="51">
        <v>189.09454808000004</v>
      </c>
    </row>
    <row r="82" spans="1:8" ht="15.6" x14ac:dyDescent="0.3">
      <c r="A82" s="54">
        <v>39417</v>
      </c>
      <c r="B82" s="50">
        <v>75.336935299999993</v>
      </c>
      <c r="C82" s="50">
        <v>91.729088379999993</v>
      </c>
      <c r="D82" s="50">
        <v>35.731431479999998</v>
      </c>
      <c r="E82" s="50">
        <v>3.2157550000000001</v>
      </c>
      <c r="F82" s="50">
        <v>0.34789100000000001</v>
      </c>
      <c r="G82" s="50">
        <v>0.560114</v>
      </c>
      <c r="H82" s="51">
        <v>206.92121516</v>
      </c>
    </row>
    <row r="83" spans="1:8" ht="15.6" x14ac:dyDescent="0.3">
      <c r="A83" s="54">
        <v>39387</v>
      </c>
      <c r="B83" s="50">
        <v>76.467020059999996</v>
      </c>
      <c r="C83" s="50">
        <v>95.786187499999997</v>
      </c>
      <c r="D83" s="50">
        <v>38.4432045</v>
      </c>
      <c r="E83" s="50">
        <v>2.9359679999999999</v>
      </c>
      <c r="F83" s="50">
        <v>0.36403099999999999</v>
      </c>
      <c r="G83" s="50">
        <v>0.56124499999999999</v>
      </c>
      <c r="H83" s="51">
        <v>214.55765606000003</v>
      </c>
    </row>
    <row r="84" spans="1:8" ht="15.6" x14ac:dyDescent="0.3">
      <c r="A84" s="54">
        <v>39356</v>
      </c>
      <c r="B84" s="50">
        <v>73.788858770000004</v>
      </c>
      <c r="C84" s="50">
        <v>86.202374669999998</v>
      </c>
      <c r="D84" s="50">
        <v>33.979707580000003</v>
      </c>
      <c r="E84" s="50">
        <v>2.8620649999999999</v>
      </c>
      <c r="F84" s="50">
        <v>0.25298700000000002</v>
      </c>
      <c r="G84" s="50">
        <v>0.57617499999999999</v>
      </c>
      <c r="H84" s="51">
        <v>197.66216802</v>
      </c>
    </row>
    <row r="85" spans="1:8" ht="15.6" x14ac:dyDescent="0.3">
      <c r="A85" s="54">
        <v>39326</v>
      </c>
      <c r="B85" s="50">
        <v>66.809936020000009</v>
      </c>
      <c r="C85" s="50">
        <v>79.506927189999999</v>
      </c>
      <c r="D85" s="50">
        <v>29.913606290000001</v>
      </c>
      <c r="E85" s="50">
        <v>2.3928919999999998</v>
      </c>
      <c r="F85" s="50">
        <v>0.32465899999999998</v>
      </c>
      <c r="G85" s="50">
        <v>0.48918099999999998</v>
      </c>
      <c r="H85" s="51">
        <v>179.43720149999999</v>
      </c>
    </row>
    <row r="86" spans="1:8" ht="15.6" x14ac:dyDescent="0.3">
      <c r="A86" s="54">
        <v>39295</v>
      </c>
      <c r="B86" s="50">
        <v>72.12536566</v>
      </c>
      <c r="C86" s="50">
        <v>81.448491410000003</v>
      </c>
      <c r="D86" s="50">
        <v>31.835515620000002</v>
      </c>
      <c r="E86" s="50">
        <v>2.6088460000000002</v>
      </c>
      <c r="F86" s="50">
        <v>0.22387599999999999</v>
      </c>
      <c r="G86" s="50">
        <v>0.69446799999999997</v>
      </c>
      <c r="H86" s="51">
        <v>188.93656268999999</v>
      </c>
    </row>
    <row r="87" spans="1:8" ht="15.6" x14ac:dyDescent="0.3">
      <c r="A87" s="54">
        <v>39264</v>
      </c>
      <c r="B87" s="50">
        <v>65.562354479999996</v>
      </c>
      <c r="C87" s="50">
        <v>73.478104819999999</v>
      </c>
      <c r="D87" s="50">
        <v>30.460425579999999</v>
      </c>
      <c r="E87" s="50">
        <v>2.308656</v>
      </c>
      <c r="F87" s="50">
        <v>0.31184400000000001</v>
      </c>
      <c r="G87" s="50">
        <v>0.182008</v>
      </c>
      <c r="H87" s="51">
        <v>172.30339288000002</v>
      </c>
    </row>
    <row r="88" spans="1:8" ht="15.6" x14ac:dyDescent="0.3">
      <c r="A88" s="54">
        <v>39234</v>
      </c>
      <c r="B88" s="50">
        <v>59.188332129999992</v>
      </c>
      <c r="C88" s="50">
        <v>65.446718840000003</v>
      </c>
      <c r="D88" s="50">
        <v>27.016259690000002</v>
      </c>
      <c r="E88" s="50">
        <v>1.7666040000000001</v>
      </c>
      <c r="F88" s="50">
        <v>0.24154700000000001</v>
      </c>
      <c r="G88" s="50">
        <v>0.52620100000000003</v>
      </c>
      <c r="H88" s="51">
        <v>154.18566265999999</v>
      </c>
    </row>
    <row r="89" spans="1:8" ht="15.6" x14ac:dyDescent="0.3">
      <c r="A89" s="54">
        <v>39203</v>
      </c>
      <c r="B89" s="50">
        <v>59.605647640000001</v>
      </c>
      <c r="C89" s="50">
        <v>71.43157570999999</v>
      </c>
      <c r="D89" s="50">
        <v>28.62450758</v>
      </c>
      <c r="E89" s="50">
        <v>2.3248950000000002</v>
      </c>
      <c r="F89" s="50">
        <v>0.412856</v>
      </c>
      <c r="G89" s="50">
        <v>0.468248</v>
      </c>
      <c r="H89" s="51">
        <v>162.86772992999997</v>
      </c>
    </row>
    <row r="90" spans="1:8" ht="15.6" x14ac:dyDescent="0.3">
      <c r="A90" s="54">
        <v>39173</v>
      </c>
      <c r="B90" s="50">
        <v>51.101454340000004</v>
      </c>
      <c r="C90" s="50">
        <v>59.987034000000001</v>
      </c>
      <c r="D90" s="50">
        <v>25.293681840000001</v>
      </c>
      <c r="E90" s="50">
        <v>1.697919</v>
      </c>
      <c r="F90" s="50">
        <v>0.25215599999999999</v>
      </c>
      <c r="G90" s="50">
        <v>0.442438</v>
      </c>
      <c r="H90" s="51">
        <v>138.77468318000004</v>
      </c>
    </row>
    <row r="91" spans="1:8" ht="15.6" x14ac:dyDescent="0.3">
      <c r="A91" s="54">
        <v>39142</v>
      </c>
      <c r="B91" s="50">
        <v>45.537486940000001</v>
      </c>
      <c r="C91" s="50">
        <v>57.677086840000001</v>
      </c>
      <c r="D91" s="50">
        <v>25.81095822</v>
      </c>
      <c r="E91" s="50">
        <v>1.6152439999999999</v>
      </c>
      <c r="F91" s="50">
        <v>0.209589</v>
      </c>
      <c r="G91" s="50">
        <v>0.47417199999999998</v>
      </c>
      <c r="H91" s="51">
        <v>131.32453699999999</v>
      </c>
    </row>
    <row r="92" spans="1:8" ht="15.6" x14ac:dyDescent="0.3">
      <c r="A92" s="54">
        <v>39114</v>
      </c>
      <c r="B92" s="50">
        <v>46.109192999999998</v>
      </c>
      <c r="C92" s="50">
        <v>58.200524999999999</v>
      </c>
      <c r="D92" s="50">
        <v>25.383217999999999</v>
      </c>
      <c r="E92" s="50">
        <v>2.3385889999999998</v>
      </c>
      <c r="F92" s="50">
        <v>0.25996999999999998</v>
      </c>
      <c r="G92" s="50">
        <v>0.44895800000000002</v>
      </c>
      <c r="H92" s="51">
        <v>132.74045300000003</v>
      </c>
    </row>
    <row r="93" spans="1:8" ht="15.6" x14ac:dyDescent="0.3">
      <c r="A93" s="54">
        <v>39083</v>
      </c>
      <c r="B93" s="50">
        <v>47.422712909999994</v>
      </c>
      <c r="C93" s="50">
        <v>53.823435630000006</v>
      </c>
      <c r="D93" s="50">
        <v>21.637889699999999</v>
      </c>
      <c r="E93" s="50">
        <v>1.8071159999999999</v>
      </c>
      <c r="F93" s="50">
        <v>0.25786100000000001</v>
      </c>
      <c r="G93" s="50">
        <v>0.47181200000000001</v>
      </c>
      <c r="H93" s="51">
        <v>125.42082724000001</v>
      </c>
    </row>
    <row r="94" spans="1:8" ht="15.6" x14ac:dyDescent="0.3">
      <c r="A94" s="54">
        <v>39052</v>
      </c>
      <c r="B94" s="50">
        <v>46.700375999999999</v>
      </c>
      <c r="C94" s="50">
        <v>53.407710000000002</v>
      </c>
      <c r="D94" s="50">
        <v>23.251521</v>
      </c>
      <c r="E94" s="50">
        <v>1.611316</v>
      </c>
      <c r="F94" s="50">
        <v>0.203823</v>
      </c>
      <c r="G94" s="50">
        <v>0.40252700000000002</v>
      </c>
      <c r="H94" s="51">
        <v>125.57727300000001</v>
      </c>
    </row>
    <row r="95" spans="1:8" ht="15.6" x14ac:dyDescent="0.3">
      <c r="A95" s="54">
        <v>39022</v>
      </c>
      <c r="B95" s="50">
        <v>49.637645999999997</v>
      </c>
      <c r="C95" s="50">
        <v>58.641703</v>
      </c>
      <c r="D95" s="50">
        <v>26.110775</v>
      </c>
      <c r="E95" s="50">
        <v>1.796945</v>
      </c>
      <c r="F95" s="50">
        <v>0.207729</v>
      </c>
      <c r="G95" s="50">
        <v>0.47477599999999998</v>
      </c>
      <c r="H95" s="51">
        <v>136.86957399999997</v>
      </c>
    </row>
    <row r="96" spans="1:8" ht="15.6" x14ac:dyDescent="0.3">
      <c r="A96" s="54">
        <v>38991</v>
      </c>
      <c r="B96" s="50">
        <v>64.226499000000004</v>
      </c>
      <c r="C96" s="50">
        <v>72.412593000000001</v>
      </c>
      <c r="D96" s="50">
        <v>31.602508</v>
      </c>
      <c r="E96" s="50">
        <v>2.2433540000000001</v>
      </c>
      <c r="F96" s="50">
        <v>0.30458800000000003</v>
      </c>
      <c r="G96" s="50">
        <v>0.71357199999999998</v>
      </c>
      <c r="H96" s="51">
        <v>171.50311400000001</v>
      </c>
    </row>
    <row r="97" spans="1:8" ht="15.6" x14ac:dyDescent="0.3">
      <c r="A97" s="54">
        <v>38961</v>
      </c>
      <c r="B97" s="50">
        <v>57.692737999999999</v>
      </c>
      <c r="C97" s="50">
        <v>66.265929</v>
      </c>
      <c r="D97" s="50">
        <v>27.676597999999998</v>
      </c>
      <c r="E97" s="50">
        <v>1.751484</v>
      </c>
      <c r="F97" s="50">
        <v>0.23158100000000001</v>
      </c>
      <c r="G97" s="50">
        <v>0.426205</v>
      </c>
      <c r="H97" s="51">
        <v>154.04453500000002</v>
      </c>
    </row>
    <row r="98" spans="1:8" ht="15.6" x14ac:dyDescent="0.3">
      <c r="A98" s="54">
        <v>38930</v>
      </c>
      <c r="B98" s="50">
        <v>68.909160780000008</v>
      </c>
      <c r="C98" s="50">
        <v>75.962541590000001</v>
      </c>
      <c r="D98" s="50">
        <v>32.704318389999997</v>
      </c>
      <c r="E98" s="50">
        <v>2.554055</v>
      </c>
      <c r="F98" s="50">
        <v>0.28941099999999997</v>
      </c>
      <c r="G98" s="50">
        <v>0.66679699999999997</v>
      </c>
      <c r="H98" s="51">
        <v>181.08628376000001</v>
      </c>
    </row>
    <row r="99" spans="1:8" ht="15.6" x14ac:dyDescent="0.3">
      <c r="A99" s="54">
        <v>38899</v>
      </c>
      <c r="B99" s="50">
        <v>61.493147049999997</v>
      </c>
      <c r="C99" s="50">
        <v>68.96286151999999</v>
      </c>
      <c r="D99" s="50">
        <v>30.182489059999998</v>
      </c>
      <c r="E99" s="50">
        <v>2.306308</v>
      </c>
      <c r="F99" s="50">
        <v>0.27461799999999997</v>
      </c>
      <c r="G99" s="50">
        <v>0.58385299999999996</v>
      </c>
      <c r="H99" s="51">
        <v>163.80327663</v>
      </c>
    </row>
    <row r="100" spans="1:8" ht="15.6" x14ac:dyDescent="0.3">
      <c r="A100" s="54">
        <v>38869</v>
      </c>
      <c r="B100" s="50">
        <v>58.623358639999999</v>
      </c>
      <c r="C100" s="50">
        <v>64.309967509999993</v>
      </c>
      <c r="D100" s="50">
        <v>28.08763502</v>
      </c>
      <c r="E100" s="50">
        <v>1.834546</v>
      </c>
      <c r="F100" s="50">
        <v>0.30366100000000001</v>
      </c>
      <c r="G100" s="50">
        <v>0.54631799999999997</v>
      </c>
      <c r="H100" s="51">
        <v>153.70548617</v>
      </c>
    </row>
    <row r="101" spans="1:8" ht="15.6" x14ac:dyDescent="0.3">
      <c r="A101" s="54">
        <v>38838</v>
      </c>
      <c r="B101" s="50">
        <v>55.825497179999999</v>
      </c>
      <c r="C101" s="50">
        <v>66.665700860000001</v>
      </c>
      <c r="D101" s="50">
        <v>30.031968410000001</v>
      </c>
      <c r="E101" s="50">
        <v>2.3284739999999999</v>
      </c>
      <c r="F101" s="50">
        <v>0.25206600000000001</v>
      </c>
      <c r="G101" s="50">
        <v>0.60879499999999998</v>
      </c>
      <c r="H101" s="51">
        <v>155.71250144999999</v>
      </c>
    </row>
    <row r="102" spans="1:8" ht="15.6" x14ac:dyDescent="0.3">
      <c r="A102" s="54">
        <v>38808</v>
      </c>
      <c r="B102" s="50">
        <v>54.54826353</v>
      </c>
      <c r="C102" s="50">
        <v>64.525642820000002</v>
      </c>
      <c r="D102" s="50">
        <v>29.450562269999999</v>
      </c>
      <c r="E102" s="50">
        <v>1.299302</v>
      </c>
      <c r="F102" s="50">
        <v>0.288435</v>
      </c>
      <c r="G102" s="50">
        <v>0.690751</v>
      </c>
      <c r="H102" s="51">
        <v>150.80295662</v>
      </c>
    </row>
    <row r="103" spans="1:8" ht="15.6" x14ac:dyDescent="0.3">
      <c r="A103" s="54">
        <v>38777</v>
      </c>
      <c r="B103" s="50">
        <v>49.165502190000005</v>
      </c>
      <c r="C103" s="50">
        <v>63.460574200000003</v>
      </c>
      <c r="D103" s="50">
        <v>29.008585719999999</v>
      </c>
      <c r="E103" s="50">
        <v>5.3329310000000003</v>
      </c>
      <c r="F103" s="50">
        <v>0.26349600000000001</v>
      </c>
      <c r="G103" s="50">
        <v>0.55391999999999997</v>
      </c>
      <c r="H103" s="51">
        <v>147.78500911000003</v>
      </c>
    </row>
    <row r="104" spans="1:8" ht="15.6" x14ac:dyDescent="0.3">
      <c r="A104" s="54">
        <v>38749</v>
      </c>
      <c r="B104" s="50">
        <v>41.75735864</v>
      </c>
      <c r="C104" s="50">
        <v>54.332689409999993</v>
      </c>
      <c r="D104" s="50">
        <v>25.068447729999999</v>
      </c>
      <c r="E104" s="50">
        <v>-0.78104499999999999</v>
      </c>
      <c r="F104" s="50">
        <v>0.241704</v>
      </c>
      <c r="G104" s="50">
        <v>0.45656000000000002</v>
      </c>
      <c r="H104" s="51">
        <v>121.07571477999998</v>
      </c>
    </row>
    <row r="105" spans="1:8" ht="15.6" x14ac:dyDescent="0.3">
      <c r="A105" s="54">
        <v>38718</v>
      </c>
      <c r="B105" s="50">
        <v>52.111978380000004</v>
      </c>
      <c r="C105" s="50">
        <v>58.167321289999997</v>
      </c>
      <c r="D105" s="50">
        <v>23.965571130000001</v>
      </c>
      <c r="E105" s="50">
        <v>1.998594</v>
      </c>
      <c r="F105" s="50">
        <v>0.27310400000000001</v>
      </c>
      <c r="G105" s="50">
        <v>0.62690000000000001</v>
      </c>
      <c r="H105" s="51">
        <v>137.14346879999999</v>
      </c>
    </row>
    <row r="106" spans="1:8" ht="15.6" x14ac:dyDescent="0.3">
      <c r="A106" s="54">
        <v>38687</v>
      </c>
      <c r="B106" s="50">
        <v>53.134499310000002</v>
      </c>
      <c r="C106" s="50">
        <v>58.27468167</v>
      </c>
      <c r="D106" s="50">
        <v>28.808454329999996</v>
      </c>
      <c r="E106" s="50">
        <v>1.7923290000000001</v>
      </c>
      <c r="F106" s="50">
        <v>0.25039800000000001</v>
      </c>
      <c r="G106" s="50">
        <v>0.65976199999999996</v>
      </c>
      <c r="H106" s="51">
        <v>142.92012430999998</v>
      </c>
    </row>
    <row r="107" spans="1:8" ht="15.6" x14ac:dyDescent="0.3">
      <c r="A107" s="54">
        <v>38657</v>
      </c>
      <c r="B107" s="50">
        <v>55.140060390000002</v>
      </c>
      <c r="C107" s="50">
        <v>69.598226859999997</v>
      </c>
      <c r="D107" s="50">
        <v>31.748435409999999</v>
      </c>
      <c r="E107" s="50">
        <v>1.915951</v>
      </c>
      <c r="F107" s="50">
        <v>0.25174200000000002</v>
      </c>
      <c r="G107" s="50">
        <v>0.66261899999999996</v>
      </c>
      <c r="H107" s="51">
        <v>159.31703466000002</v>
      </c>
    </row>
    <row r="108" spans="1:8" ht="15.6" x14ac:dyDescent="0.3">
      <c r="A108" s="54">
        <v>38626</v>
      </c>
      <c r="B108" s="50">
        <v>71.245440000000002</v>
      </c>
      <c r="C108" s="50">
        <v>80.192125000000004</v>
      </c>
      <c r="D108" s="50">
        <v>36.022554</v>
      </c>
      <c r="E108" s="50">
        <v>2.6133160000000002</v>
      </c>
      <c r="F108" s="50">
        <v>0.32972000000000001</v>
      </c>
      <c r="G108" s="50">
        <v>0.93785700000000005</v>
      </c>
      <c r="H108" s="51">
        <v>191.34101200000003</v>
      </c>
    </row>
    <row r="109" spans="1:8" ht="15.6" x14ac:dyDescent="0.3">
      <c r="A109" s="54">
        <v>38596</v>
      </c>
      <c r="B109" s="50">
        <v>69.947004000000007</v>
      </c>
      <c r="C109" s="50">
        <v>77.331059999999994</v>
      </c>
      <c r="D109" s="50">
        <v>33.377710999999998</v>
      </c>
      <c r="E109" s="50">
        <v>2.4502929999999998</v>
      </c>
      <c r="F109" s="50">
        <v>0.33427600000000002</v>
      </c>
      <c r="G109" s="50">
        <v>0.79943799999999998</v>
      </c>
      <c r="H109" s="51">
        <v>184.23978199999999</v>
      </c>
    </row>
    <row r="110" spans="1:8" ht="15.6" x14ac:dyDescent="0.3">
      <c r="A110" s="54">
        <v>38565</v>
      </c>
      <c r="B110" s="50">
        <v>68.327106000000001</v>
      </c>
      <c r="C110" s="50">
        <v>72.836314999999999</v>
      </c>
      <c r="D110" s="50">
        <v>31.828237000000001</v>
      </c>
      <c r="E110" s="50">
        <v>2.0675249999999998</v>
      </c>
      <c r="F110" s="50">
        <v>0.28115000000000001</v>
      </c>
      <c r="G110" s="50">
        <v>0.86960999999999999</v>
      </c>
      <c r="H110" s="51">
        <v>176.20994299999998</v>
      </c>
    </row>
    <row r="111" spans="1:8" ht="15.6" x14ac:dyDescent="0.3">
      <c r="A111" s="54">
        <v>38534</v>
      </c>
      <c r="B111" s="50">
        <v>57.533442999999998</v>
      </c>
      <c r="C111" s="50">
        <v>61.416499999999999</v>
      </c>
      <c r="D111" s="50">
        <v>26.572223999999999</v>
      </c>
      <c r="E111" s="50">
        <v>1.773055</v>
      </c>
      <c r="F111" s="50">
        <v>0.29228999999999999</v>
      </c>
      <c r="G111" s="50">
        <v>0.70171600000000001</v>
      </c>
      <c r="H111" s="51">
        <v>148.28922800000001</v>
      </c>
    </row>
    <row r="112" spans="1:8" ht="15.6" x14ac:dyDescent="0.3">
      <c r="A112" s="54">
        <v>38504</v>
      </c>
      <c r="B112" s="50">
        <v>57.265714000000003</v>
      </c>
      <c r="C112" s="50">
        <v>59.367337999999997</v>
      </c>
      <c r="D112" s="50">
        <v>26.629688999999999</v>
      </c>
      <c r="E112" s="50">
        <v>1.568587</v>
      </c>
      <c r="F112" s="50">
        <v>0.23991999999999999</v>
      </c>
      <c r="G112" s="50">
        <v>0.64498299999999997</v>
      </c>
      <c r="H112" s="51">
        <v>145.71623100000002</v>
      </c>
    </row>
    <row r="113" spans="1:8" ht="15.6" x14ac:dyDescent="0.3">
      <c r="A113" s="54">
        <v>38473</v>
      </c>
      <c r="B113" s="50">
        <v>54.212656000000003</v>
      </c>
      <c r="C113" s="50">
        <v>61.158385000000003</v>
      </c>
      <c r="D113" s="50">
        <v>27.552451000000001</v>
      </c>
      <c r="E113" s="50">
        <v>1.791371</v>
      </c>
      <c r="F113" s="50">
        <v>0.29926700000000001</v>
      </c>
      <c r="G113" s="50">
        <v>0.67019499999999999</v>
      </c>
      <c r="H113" s="51">
        <v>145.684325</v>
      </c>
    </row>
    <row r="114" spans="1:8" ht="15.6" x14ac:dyDescent="0.3">
      <c r="A114" s="54">
        <v>38443</v>
      </c>
      <c r="B114" s="50">
        <v>55.402999999999999</v>
      </c>
      <c r="C114" s="50">
        <v>58.780999999999999</v>
      </c>
      <c r="D114" s="50">
        <v>27.754000000000001</v>
      </c>
      <c r="E114" s="50">
        <v>1.819677</v>
      </c>
      <c r="F114" s="50">
        <v>0.26852100000000001</v>
      </c>
      <c r="G114" s="50">
        <v>0.637347</v>
      </c>
      <c r="H114" s="51">
        <v>144.663545</v>
      </c>
    </row>
    <row r="115" spans="1:8" ht="15.6" x14ac:dyDescent="0.3">
      <c r="A115" s="54">
        <v>38412</v>
      </c>
      <c r="B115" s="50">
        <v>45.158000000000001</v>
      </c>
      <c r="C115" s="50">
        <v>57.095999999999997</v>
      </c>
      <c r="D115" s="50">
        <v>26.423999999999999</v>
      </c>
      <c r="E115" s="50">
        <v>1.9738329999999999</v>
      </c>
      <c r="F115" s="50">
        <v>0.26964399999999999</v>
      </c>
      <c r="G115" s="50">
        <v>0.48559099999999999</v>
      </c>
      <c r="H115" s="51">
        <v>131.40706800000001</v>
      </c>
    </row>
    <row r="116" spans="1:8" ht="15.6" x14ac:dyDescent="0.3">
      <c r="A116" s="54">
        <v>38384</v>
      </c>
      <c r="B116" s="50">
        <v>32.909559999999999</v>
      </c>
      <c r="C116" s="50">
        <v>42.308658000000001</v>
      </c>
      <c r="D116" s="50">
        <v>19.353487000000001</v>
      </c>
      <c r="E116" s="50">
        <v>1.6085370000000001</v>
      </c>
      <c r="F116" s="50">
        <v>0.15056900000000001</v>
      </c>
      <c r="G116" s="50">
        <v>0.47206100000000001</v>
      </c>
      <c r="H116" s="51">
        <v>96.802872000000008</v>
      </c>
    </row>
    <row r="117" spans="1:8" ht="15.6" x14ac:dyDescent="0.3">
      <c r="A117" s="54">
        <v>38353</v>
      </c>
      <c r="B117" s="50">
        <v>36.284860000000002</v>
      </c>
      <c r="C117" s="50">
        <v>38.444381</v>
      </c>
      <c r="D117" s="50">
        <v>16.744993999999998</v>
      </c>
      <c r="E117" s="50">
        <v>1.4801489999999999</v>
      </c>
      <c r="F117" s="50">
        <v>0.19756000000000001</v>
      </c>
      <c r="G117" s="50">
        <v>0.25393199999999999</v>
      </c>
      <c r="H117" s="51">
        <v>93.405875999999992</v>
      </c>
    </row>
    <row r="118" spans="1:8" ht="15.6" x14ac:dyDescent="0.3">
      <c r="A118" s="54">
        <v>38322</v>
      </c>
      <c r="B118" s="50">
        <v>34.250729999999997</v>
      </c>
      <c r="C118" s="50">
        <v>38.334314999999997</v>
      </c>
      <c r="D118" s="50">
        <v>18.590727999999999</v>
      </c>
      <c r="E118" s="50">
        <v>1.0694129999999999</v>
      </c>
      <c r="F118" s="50">
        <v>0.167547</v>
      </c>
      <c r="G118" s="50">
        <v>0.50740099999999999</v>
      </c>
      <c r="H118" s="51">
        <v>92.92013399999999</v>
      </c>
    </row>
    <row r="119" spans="1:8" ht="15.6" x14ac:dyDescent="0.3">
      <c r="A119" s="54">
        <v>38292</v>
      </c>
      <c r="B119" s="50">
        <v>34.455700999999998</v>
      </c>
      <c r="C119" s="50">
        <v>39.225883000000003</v>
      </c>
      <c r="D119" s="50">
        <v>19.043918999999999</v>
      </c>
      <c r="E119" s="50">
        <v>1.215846</v>
      </c>
      <c r="F119" s="50">
        <v>0.17597399999999999</v>
      </c>
      <c r="G119" s="50">
        <v>0.44370199999999999</v>
      </c>
      <c r="H119" s="51">
        <v>94.561025000000001</v>
      </c>
    </row>
    <row r="120" spans="1:8" ht="15.6" x14ac:dyDescent="0.3">
      <c r="A120" s="54">
        <v>38261</v>
      </c>
      <c r="B120" s="50">
        <v>41.071550000000002</v>
      </c>
      <c r="C120" s="50">
        <v>47.10004</v>
      </c>
      <c r="D120" s="50">
        <v>20.634217</v>
      </c>
      <c r="E120" s="50">
        <v>1.660655</v>
      </c>
      <c r="F120" s="50">
        <v>0.157276</v>
      </c>
      <c r="G120" s="50">
        <v>0.43990200000000002</v>
      </c>
      <c r="H120" s="51">
        <v>111.06364000000002</v>
      </c>
    </row>
    <row r="121" spans="1:8" ht="15.6" x14ac:dyDescent="0.3">
      <c r="A121" s="54">
        <v>38231</v>
      </c>
      <c r="B121" s="50">
        <v>35.440730000000002</v>
      </c>
      <c r="C121" s="50">
        <v>36.842243000000003</v>
      </c>
      <c r="D121" s="50">
        <v>14.107699999999999</v>
      </c>
      <c r="E121" s="50">
        <v>1.2675110000000001</v>
      </c>
      <c r="F121" s="50">
        <v>0.20117299999999999</v>
      </c>
      <c r="G121" s="50">
        <v>0.46069199999999999</v>
      </c>
      <c r="H121" s="51">
        <v>88.320048999999983</v>
      </c>
    </row>
    <row r="122" spans="1:8" ht="15.6" x14ac:dyDescent="0.3">
      <c r="A122" s="54">
        <v>38200</v>
      </c>
      <c r="B122" s="50">
        <v>36.581083</v>
      </c>
      <c r="C122" s="50">
        <v>37.353133999999997</v>
      </c>
      <c r="D122" s="50">
        <v>18.886330999999998</v>
      </c>
      <c r="E122" s="50">
        <v>1.0836479999999999</v>
      </c>
      <c r="F122" s="50">
        <v>0.159668</v>
      </c>
      <c r="G122" s="50">
        <v>0.49132100000000001</v>
      </c>
      <c r="H122" s="51">
        <v>94.55518499999998</v>
      </c>
    </row>
    <row r="123" spans="1:8" ht="15.6" x14ac:dyDescent="0.3">
      <c r="A123" s="54">
        <v>38169</v>
      </c>
      <c r="B123" s="50">
        <v>34.549095000000001</v>
      </c>
      <c r="C123" s="50">
        <v>36.954943999999998</v>
      </c>
      <c r="D123" s="50">
        <v>16.856012</v>
      </c>
      <c r="E123" s="50">
        <v>0.91141000000000005</v>
      </c>
      <c r="F123" s="50">
        <v>0.175589</v>
      </c>
      <c r="G123" s="50">
        <v>0.52641899999999997</v>
      </c>
      <c r="H123" s="51">
        <v>89.973469000000009</v>
      </c>
    </row>
    <row r="124" spans="1:8" ht="15.6" x14ac:dyDescent="0.3">
      <c r="A124" s="54">
        <v>38139</v>
      </c>
      <c r="B124" s="50">
        <v>36.846465999999999</v>
      </c>
      <c r="C124" s="50">
        <v>41.177821999999999</v>
      </c>
      <c r="D124" s="50">
        <v>18.593902</v>
      </c>
      <c r="E124" s="50">
        <v>1.3844689999999999</v>
      </c>
      <c r="F124" s="50">
        <v>0.158724</v>
      </c>
      <c r="G124" s="50">
        <v>0.318907</v>
      </c>
      <c r="H124" s="51">
        <v>98.480289999999997</v>
      </c>
    </row>
    <row r="125" spans="1:8" ht="15.6" x14ac:dyDescent="0.3">
      <c r="A125" s="54">
        <v>38108</v>
      </c>
      <c r="B125" s="50">
        <v>27.717593999999998</v>
      </c>
      <c r="C125" s="50">
        <v>32.153641999999998</v>
      </c>
      <c r="D125" s="50">
        <v>15.581632000000001</v>
      </c>
      <c r="E125" s="50">
        <v>0.99469099999999999</v>
      </c>
      <c r="F125" s="50">
        <v>0.150528</v>
      </c>
      <c r="G125" s="50">
        <v>0.37922699999999998</v>
      </c>
      <c r="H125" s="51">
        <v>76.977313999999993</v>
      </c>
    </row>
    <row r="126" spans="1:8" ht="15.6" x14ac:dyDescent="0.3">
      <c r="A126" s="54">
        <v>38078</v>
      </c>
      <c r="B126" s="50">
        <v>27.941386999999999</v>
      </c>
      <c r="C126" s="50">
        <v>32.067920000000001</v>
      </c>
      <c r="D126" s="50">
        <v>14.682299</v>
      </c>
      <c r="E126" s="50">
        <v>1.070654</v>
      </c>
      <c r="F126" s="50">
        <v>0.17325099999999999</v>
      </c>
      <c r="G126" s="50">
        <v>0.43660100000000002</v>
      </c>
      <c r="H126" s="51">
        <v>76.372112000000001</v>
      </c>
    </row>
    <row r="127" spans="1:8" ht="15.6" x14ac:dyDescent="0.3">
      <c r="A127" s="54">
        <v>38047</v>
      </c>
      <c r="B127" s="50">
        <v>28.983708</v>
      </c>
      <c r="C127" s="50">
        <v>36.264420000000001</v>
      </c>
      <c r="D127" s="50">
        <v>16.375969999999999</v>
      </c>
      <c r="E127" s="50">
        <v>1.190269</v>
      </c>
      <c r="F127" s="50">
        <v>0.14452200000000001</v>
      </c>
      <c r="G127" s="50">
        <v>0.481518</v>
      </c>
      <c r="H127" s="51">
        <v>83.440406999999993</v>
      </c>
    </row>
    <row r="128" spans="1:8" ht="15.6" x14ac:dyDescent="0.3">
      <c r="A128" s="54">
        <v>38018</v>
      </c>
      <c r="B128" s="50">
        <v>25.908183999999999</v>
      </c>
      <c r="C128" s="50">
        <v>31.348856000000001</v>
      </c>
      <c r="D128" s="50">
        <v>15.397410000000001</v>
      </c>
      <c r="E128" s="50">
        <v>1.06464</v>
      </c>
      <c r="F128" s="50">
        <v>0.14694199999999999</v>
      </c>
      <c r="G128" s="50">
        <v>0.53148700000000004</v>
      </c>
      <c r="H128" s="51">
        <v>74.397518999999988</v>
      </c>
    </row>
    <row r="129" spans="1:8" ht="15.6" x14ac:dyDescent="0.3">
      <c r="A129" s="54">
        <v>37987</v>
      </c>
      <c r="B129" s="50">
        <v>29.056778999999999</v>
      </c>
      <c r="C129" s="50">
        <v>29.902730999999999</v>
      </c>
      <c r="D129" s="50">
        <v>11.965304</v>
      </c>
      <c r="E129" s="50">
        <v>1.184212</v>
      </c>
      <c r="F129" s="50">
        <v>0.17345099999999999</v>
      </c>
      <c r="G129" s="50">
        <v>0.51452200000000003</v>
      </c>
      <c r="H129" s="51">
        <v>72.796999</v>
      </c>
    </row>
    <row r="130" spans="1:8" ht="15.6" x14ac:dyDescent="0.3">
      <c r="A130" s="54">
        <v>37956</v>
      </c>
      <c r="B130" s="50">
        <v>26.040616</v>
      </c>
      <c r="C130" s="50">
        <v>27.961743999999999</v>
      </c>
      <c r="D130" s="50">
        <v>12.886782</v>
      </c>
      <c r="E130" s="50">
        <v>0.83169899999999997</v>
      </c>
      <c r="F130" s="50">
        <v>0.16725899999999999</v>
      </c>
      <c r="G130" s="50">
        <v>0.47366900000000001</v>
      </c>
      <c r="H130" s="51">
        <v>68.361768999999995</v>
      </c>
    </row>
    <row r="131" spans="1:8" ht="15.6" x14ac:dyDescent="0.3">
      <c r="A131" s="54">
        <v>37926</v>
      </c>
      <c r="B131" s="50">
        <v>28.999324999999999</v>
      </c>
      <c r="C131" s="50">
        <v>33.790236999999998</v>
      </c>
      <c r="D131" s="50">
        <v>13.916358000000001</v>
      </c>
      <c r="E131" s="50">
        <v>0.89215800000000001</v>
      </c>
      <c r="F131" s="50">
        <v>0.146066</v>
      </c>
      <c r="G131" s="50">
        <v>0.50836599999999998</v>
      </c>
      <c r="H131" s="51">
        <v>78.252509999999987</v>
      </c>
    </row>
    <row r="132" spans="1:8" ht="15.6" x14ac:dyDescent="0.3">
      <c r="A132" s="54">
        <v>37895</v>
      </c>
      <c r="B132" s="50">
        <v>32.523580000000003</v>
      </c>
      <c r="C132" s="50">
        <v>34.093553</v>
      </c>
      <c r="D132" s="50">
        <v>17.146705000000001</v>
      </c>
      <c r="E132" s="50">
        <v>1.0876110000000001</v>
      </c>
      <c r="F132" s="50">
        <v>0.125689</v>
      </c>
      <c r="G132" s="50">
        <v>0.57238900000000004</v>
      </c>
      <c r="H132" s="51">
        <v>85.549526999999983</v>
      </c>
    </row>
    <row r="133" spans="1:8" ht="15.6" x14ac:dyDescent="0.3">
      <c r="A133" s="54">
        <v>37865</v>
      </c>
      <c r="B133" s="50">
        <v>32.836233</v>
      </c>
      <c r="C133" s="50">
        <v>36.572476999999999</v>
      </c>
      <c r="D133" s="50">
        <v>15.981159999999999</v>
      </c>
      <c r="E133" s="50">
        <v>1.201894</v>
      </c>
      <c r="F133" s="50">
        <v>0.15903100000000001</v>
      </c>
      <c r="G133" s="50">
        <v>0.51956400000000003</v>
      </c>
      <c r="H133" s="51">
        <v>87.270358999999999</v>
      </c>
    </row>
    <row r="134" spans="1:8" ht="15.6" x14ac:dyDescent="0.3">
      <c r="A134" s="54">
        <v>37834</v>
      </c>
      <c r="B134" s="50">
        <v>31.068307999999998</v>
      </c>
      <c r="C134" s="50">
        <v>34.569127999999999</v>
      </c>
      <c r="D134" s="50">
        <v>14.96719</v>
      </c>
      <c r="E134" s="50">
        <v>1.1129519999999999</v>
      </c>
      <c r="F134" s="50">
        <v>0.17124800000000001</v>
      </c>
      <c r="G134" s="50">
        <v>0.63954999999999995</v>
      </c>
      <c r="H134" s="51">
        <v>82.528376000000009</v>
      </c>
    </row>
    <row r="135" spans="1:8" ht="15.6" x14ac:dyDescent="0.3">
      <c r="A135" s="54">
        <v>37803</v>
      </c>
      <c r="B135" s="50">
        <v>35.166235</v>
      </c>
      <c r="C135" s="50">
        <v>35.000433000000001</v>
      </c>
      <c r="D135" s="50">
        <v>14.698415000000001</v>
      </c>
      <c r="E135" s="50">
        <v>0.88950600000000002</v>
      </c>
      <c r="F135" s="50">
        <v>0.20191100000000001</v>
      </c>
      <c r="G135" s="50">
        <v>0.58849899999999999</v>
      </c>
      <c r="H135" s="51">
        <v>86.54499899999999</v>
      </c>
    </row>
    <row r="136" spans="1:8" ht="15.6" x14ac:dyDescent="0.3">
      <c r="A136" s="54">
        <v>37773</v>
      </c>
      <c r="B136" s="50">
        <v>32.237206999999998</v>
      </c>
      <c r="C136" s="50">
        <v>34.819569000000001</v>
      </c>
      <c r="D136" s="50">
        <v>14.769356</v>
      </c>
      <c r="E136" s="50">
        <v>1.067032</v>
      </c>
      <c r="F136" s="50">
        <v>0.236958</v>
      </c>
      <c r="G136" s="50">
        <v>0.60055700000000001</v>
      </c>
      <c r="H136" s="51">
        <v>83.730678999999995</v>
      </c>
    </row>
    <row r="137" spans="1:8" ht="15.6" x14ac:dyDescent="0.3">
      <c r="A137" s="54">
        <v>37742</v>
      </c>
      <c r="B137" s="50">
        <v>31.796198</v>
      </c>
      <c r="C137" s="50">
        <v>36.378250999999999</v>
      </c>
      <c r="D137" s="50">
        <v>16.154845999999999</v>
      </c>
      <c r="E137" s="50">
        <v>0.81650800000000001</v>
      </c>
      <c r="F137" s="50">
        <v>0.18784899999999999</v>
      </c>
      <c r="G137" s="50">
        <v>0.707175</v>
      </c>
      <c r="H137" s="51">
        <v>86.040827000000007</v>
      </c>
    </row>
    <row r="138" spans="1:8" ht="15.6" x14ac:dyDescent="0.3">
      <c r="A138" s="54">
        <v>37712</v>
      </c>
      <c r="B138" s="50">
        <v>29.833499</v>
      </c>
      <c r="C138" s="50">
        <v>33.827393999999998</v>
      </c>
      <c r="D138" s="50">
        <v>15.048978</v>
      </c>
      <c r="E138" s="50">
        <v>1.421473</v>
      </c>
      <c r="F138" s="50">
        <v>0.148282</v>
      </c>
      <c r="G138" s="50">
        <v>0.61050599999999999</v>
      </c>
      <c r="H138" s="51">
        <v>80.890132000000008</v>
      </c>
    </row>
    <row r="139" spans="1:8" ht="15.6" x14ac:dyDescent="0.3">
      <c r="A139" s="54">
        <v>37681</v>
      </c>
      <c r="B139" s="50">
        <v>34.757753000000001</v>
      </c>
      <c r="C139" s="50">
        <v>41.803919999999998</v>
      </c>
      <c r="D139" s="50">
        <v>18.351697999999999</v>
      </c>
      <c r="E139" s="50">
        <v>1.4511860000000001</v>
      </c>
      <c r="F139" s="50">
        <v>0.226051</v>
      </c>
      <c r="G139" s="50">
        <v>0.76849500000000004</v>
      </c>
      <c r="H139" s="51">
        <v>97.359103000000005</v>
      </c>
    </row>
    <row r="140" spans="1:8" ht="15.6" x14ac:dyDescent="0.3">
      <c r="A140" s="54">
        <v>37653</v>
      </c>
      <c r="B140" s="50">
        <v>28.584164999999999</v>
      </c>
      <c r="C140" s="50">
        <v>32.267012000000001</v>
      </c>
      <c r="D140" s="50">
        <v>15.220757000000001</v>
      </c>
      <c r="E140" s="50">
        <v>1.295005</v>
      </c>
      <c r="F140" s="50">
        <v>0.201599</v>
      </c>
      <c r="G140" s="50">
        <v>0.58510799999999996</v>
      </c>
      <c r="H140" s="51">
        <v>78.153646000000009</v>
      </c>
    </row>
    <row r="141" spans="1:8" ht="15.6" x14ac:dyDescent="0.3">
      <c r="A141" s="54">
        <v>37622</v>
      </c>
      <c r="B141" s="50">
        <v>31.678432999999998</v>
      </c>
      <c r="C141" s="50">
        <v>32.709583000000002</v>
      </c>
      <c r="D141" s="50">
        <v>14.052536</v>
      </c>
      <c r="E141" s="50">
        <v>0.761374</v>
      </c>
      <c r="F141" s="50">
        <v>0.175508</v>
      </c>
      <c r="G141" s="50">
        <v>0.69922200000000001</v>
      </c>
      <c r="H141" s="51">
        <v>80.076656</v>
      </c>
    </row>
    <row r="142" spans="1:8" ht="15.6" x14ac:dyDescent="0.3">
      <c r="A142" s="54">
        <v>37591</v>
      </c>
      <c r="B142" s="50">
        <v>28.281390999999999</v>
      </c>
      <c r="C142" s="50">
        <v>29.11917</v>
      </c>
      <c r="D142" s="50">
        <v>13.461007</v>
      </c>
      <c r="E142" s="50">
        <v>1.2111430000000001</v>
      </c>
      <c r="F142" s="50">
        <v>0.201404</v>
      </c>
      <c r="G142" s="50">
        <v>0.54246499999999997</v>
      </c>
      <c r="H142" s="51">
        <v>72.816579999999988</v>
      </c>
    </row>
    <row r="143" spans="1:8" ht="15.6" x14ac:dyDescent="0.3">
      <c r="A143" s="54">
        <v>37561</v>
      </c>
      <c r="B143" s="50">
        <v>29.732904000000001</v>
      </c>
      <c r="C143" s="50">
        <v>32.437109999999997</v>
      </c>
      <c r="D143" s="50">
        <v>14.863979</v>
      </c>
      <c r="E143" s="50">
        <v>0.78233699999999995</v>
      </c>
      <c r="F143" s="50">
        <v>0.19819200000000001</v>
      </c>
      <c r="G143" s="50">
        <v>0.65545900000000001</v>
      </c>
      <c r="H143" s="51">
        <v>78.669980999999993</v>
      </c>
    </row>
    <row r="144" spans="1:8" ht="15.6" x14ac:dyDescent="0.3">
      <c r="A144" s="54">
        <v>37530</v>
      </c>
      <c r="B144" s="50">
        <v>31.466331</v>
      </c>
      <c r="C144" s="50">
        <v>35.416786999999999</v>
      </c>
      <c r="D144" s="50">
        <v>16.728539000000001</v>
      </c>
      <c r="E144" s="50">
        <v>1.0327599999999999</v>
      </c>
      <c r="F144" s="50">
        <v>0.196294</v>
      </c>
      <c r="G144" s="50">
        <v>0.77331700000000003</v>
      </c>
      <c r="H144" s="51">
        <v>85.61402799999999</v>
      </c>
    </row>
    <row r="145" spans="1:8" ht="15.6" x14ac:dyDescent="0.3">
      <c r="A145" s="54">
        <v>37500</v>
      </c>
      <c r="B145" s="50">
        <v>28.93291</v>
      </c>
      <c r="C145" s="50">
        <v>32.888688999999999</v>
      </c>
      <c r="D145" s="50">
        <v>15.366488</v>
      </c>
      <c r="E145" s="50">
        <v>1.2463439999999999</v>
      </c>
      <c r="F145" s="50">
        <v>0.12617800000000001</v>
      </c>
      <c r="G145" s="50">
        <v>0.64297599999999999</v>
      </c>
      <c r="H145" s="51">
        <v>79.20358499999999</v>
      </c>
    </row>
    <row r="146" spans="1:8" ht="15.6" x14ac:dyDescent="0.3">
      <c r="A146" s="54">
        <v>37469</v>
      </c>
      <c r="B146" s="50">
        <v>34.692481000000001</v>
      </c>
      <c r="C146" s="50">
        <v>38.626634000000003</v>
      </c>
      <c r="D146" s="50">
        <v>16.011004</v>
      </c>
      <c r="E146" s="50">
        <v>1.846635</v>
      </c>
      <c r="F146" s="50">
        <v>0.22994999999999999</v>
      </c>
      <c r="G146" s="50">
        <v>0.78287600000000002</v>
      </c>
      <c r="H146" s="51">
        <v>92.189580000000021</v>
      </c>
    </row>
    <row r="147" spans="1:8" ht="15.6" x14ac:dyDescent="0.3">
      <c r="A147" s="54">
        <v>37438</v>
      </c>
      <c r="B147" s="50">
        <v>31.116700000000002</v>
      </c>
      <c r="C147" s="50">
        <v>31.590672000000001</v>
      </c>
      <c r="D147" s="50">
        <v>14.977161000000001</v>
      </c>
      <c r="E147" s="50">
        <v>1.1754709999999999</v>
      </c>
      <c r="F147" s="50">
        <v>0.170294</v>
      </c>
      <c r="G147" s="50">
        <v>0.63045099999999998</v>
      </c>
      <c r="H147" s="51">
        <v>79.660748999999996</v>
      </c>
    </row>
    <row r="148" spans="1:8" ht="15.6" x14ac:dyDescent="0.3">
      <c r="A148" s="54">
        <v>37408</v>
      </c>
      <c r="B148" s="50">
        <v>27.2575</v>
      </c>
      <c r="C148" s="50">
        <v>29.667266000000001</v>
      </c>
      <c r="D148" s="50">
        <v>14.191948</v>
      </c>
      <c r="E148" s="50">
        <v>0.70407600000000004</v>
      </c>
      <c r="F148" s="50">
        <v>0.16142799999999999</v>
      </c>
      <c r="G148" s="50">
        <v>0.32980700000000002</v>
      </c>
      <c r="H148" s="51">
        <v>72.312025000000006</v>
      </c>
    </row>
    <row r="149" spans="1:8" ht="15.6" x14ac:dyDescent="0.3">
      <c r="A149" s="54">
        <v>37377</v>
      </c>
      <c r="B149" s="50">
        <v>25.601907000000001</v>
      </c>
      <c r="C149" s="50">
        <v>30.548753000000001</v>
      </c>
      <c r="D149" s="50">
        <v>13.843310000000001</v>
      </c>
      <c r="E149" s="50">
        <v>0.84044099999999999</v>
      </c>
      <c r="F149" s="50">
        <v>0.16812099999999999</v>
      </c>
      <c r="G149" s="50">
        <v>1.445527</v>
      </c>
      <c r="H149" s="51">
        <v>72.448059000000001</v>
      </c>
    </row>
    <row r="150" spans="1:8" ht="15.6" x14ac:dyDescent="0.3">
      <c r="A150" s="54">
        <v>37347</v>
      </c>
      <c r="B150" s="50">
        <v>21.855651000000002</v>
      </c>
      <c r="C150" s="50">
        <v>26.206674</v>
      </c>
      <c r="D150" s="50">
        <v>12.492736000000001</v>
      </c>
      <c r="E150" s="50">
        <v>1.140943</v>
      </c>
      <c r="F150" s="50">
        <v>0.11090999999999999</v>
      </c>
      <c r="G150" s="50">
        <v>0.60513600000000001</v>
      </c>
      <c r="H150" s="51">
        <v>62.412050000000001</v>
      </c>
    </row>
    <row r="151" spans="1:8" ht="15.6" x14ac:dyDescent="0.3">
      <c r="A151" s="54">
        <v>37316</v>
      </c>
      <c r="B151" s="50">
        <v>19.108751999999999</v>
      </c>
      <c r="C151" s="50">
        <v>26.936035</v>
      </c>
      <c r="D151" s="50">
        <v>12.908841000000001</v>
      </c>
      <c r="E151" s="50">
        <v>1.2004250000000001</v>
      </c>
      <c r="F151" s="50">
        <v>0.181621</v>
      </c>
      <c r="G151" s="50">
        <v>0.53803100000000004</v>
      </c>
      <c r="H151" s="51">
        <v>60.873705000000001</v>
      </c>
    </row>
    <row r="152" spans="1:8" ht="15.6" x14ac:dyDescent="0.3">
      <c r="A152" s="54">
        <v>37288</v>
      </c>
      <c r="B152" s="50">
        <v>17.931476</v>
      </c>
      <c r="C152" s="50">
        <v>21.546406999999999</v>
      </c>
      <c r="D152" s="50">
        <v>9.8063839999999995</v>
      </c>
      <c r="E152" s="50">
        <v>0.86938099999999996</v>
      </c>
      <c r="F152" s="50">
        <v>0.128964</v>
      </c>
      <c r="G152" s="50">
        <v>0.425257</v>
      </c>
      <c r="H152" s="51">
        <v>50.707869000000002</v>
      </c>
    </row>
    <row r="153" spans="1:8" ht="15.6" x14ac:dyDescent="0.3">
      <c r="A153" s="54">
        <v>37257</v>
      </c>
      <c r="B153" s="50">
        <v>23.344002</v>
      </c>
      <c r="C153" s="50">
        <v>22.487506</v>
      </c>
      <c r="D153" s="50">
        <v>8.6185569999999991</v>
      </c>
      <c r="E153" s="50">
        <v>0.87125799999999998</v>
      </c>
      <c r="F153" s="50">
        <v>0.14922099999999999</v>
      </c>
      <c r="G153" s="50">
        <v>0.42006900000000003</v>
      </c>
      <c r="H153" s="51">
        <v>55.890612999999988</v>
      </c>
    </row>
    <row r="154" spans="1:8" ht="15.6" x14ac:dyDescent="0.3">
      <c r="A154" s="54">
        <v>37226</v>
      </c>
      <c r="B154" s="50">
        <v>21.729248999999999</v>
      </c>
      <c r="C154" s="50">
        <v>25.756250000000001</v>
      </c>
      <c r="D154" s="50">
        <v>12.880921000000001</v>
      </c>
      <c r="E154" s="50">
        <v>0.227801</v>
      </c>
      <c r="F154" s="50">
        <v>0.103076</v>
      </c>
      <c r="G154" s="50">
        <v>0.77849900000000005</v>
      </c>
      <c r="H154" s="51">
        <v>61.475796000000003</v>
      </c>
    </row>
    <row r="155" spans="1:8" ht="15.6" x14ac:dyDescent="0.3">
      <c r="A155" s="54">
        <v>37196</v>
      </c>
      <c r="B155" s="50">
        <v>23.116779000000001</v>
      </c>
      <c r="C155" s="50">
        <v>25.046002999999999</v>
      </c>
      <c r="D155" s="50">
        <v>11.986146</v>
      </c>
      <c r="E155" s="50">
        <v>1.0169410000000001</v>
      </c>
      <c r="F155" s="50">
        <v>0.16429099999999999</v>
      </c>
      <c r="G155" s="50">
        <v>-5.1146999999999998E-2</v>
      </c>
      <c r="H155" s="51">
        <v>61.279012999999999</v>
      </c>
    </row>
    <row r="156" spans="1:8" ht="15.6" x14ac:dyDescent="0.3">
      <c r="A156" s="54">
        <v>37165</v>
      </c>
      <c r="B156" s="50">
        <v>29.114000000000001</v>
      </c>
      <c r="C156" s="50">
        <v>33.552999999999997</v>
      </c>
      <c r="D156" s="50">
        <v>15.557</v>
      </c>
      <c r="E156" s="50">
        <v>1.5971789999999999</v>
      </c>
      <c r="F156" s="50">
        <v>0.17576</v>
      </c>
      <c r="G156" s="50">
        <v>0.65036799999999995</v>
      </c>
      <c r="H156" s="51">
        <v>80.647306999999998</v>
      </c>
    </row>
    <row r="157" spans="1:8" ht="15.6" x14ac:dyDescent="0.3">
      <c r="A157" s="54">
        <v>37135</v>
      </c>
      <c r="B157" s="50">
        <v>29.108000000000001</v>
      </c>
      <c r="C157" s="50">
        <v>32.409999999999997</v>
      </c>
      <c r="D157" s="50">
        <v>14.531000000000001</v>
      </c>
      <c r="E157" s="50">
        <v>-0.24057799999999999</v>
      </c>
      <c r="F157" s="50">
        <v>0.174514</v>
      </c>
      <c r="G157" s="50">
        <v>0.58885399999999999</v>
      </c>
      <c r="H157" s="51">
        <v>76.571790000000007</v>
      </c>
    </row>
    <row r="158" spans="1:8" ht="15.6" x14ac:dyDescent="0.3">
      <c r="A158" s="54">
        <v>37104</v>
      </c>
      <c r="B158" s="50">
        <v>26.972999999999999</v>
      </c>
      <c r="C158" s="50">
        <v>31.184999999999999</v>
      </c>
      <c r="D158" s="50">
        <v>15.135</v>
      </c>
      <c r="E158" s="50">
        <v>1.000311</v>
      </c>
      <c r="F158" s="50">
        <v>0.14371300000000001</v>
      </c>
      <c r="G158" s="50">
        <v>0.74634199999999995</v>
      </c>
      <c r="H158" s="51">
        <v>75.183366000000007</v>
      </c>
    </row>
    <row r="159" spans="1:8" ht="15.6" x14ac:dyDescent="0.3">
      <c r="A159" s="54">
        <v>37073</v>
      </c>
      <c r="B159" s="50">
        <v>30.167000000000002</v>
      </c>
      <c r="C159" s="50">
        <v>31.082999999999998</v>
      </c>
      <c r="D159" s="50">
        <v>13.872</v>
      </c>
      <c r="E159" s="50">
        <v>1.1450400000000001</v>
      </c>
      <c r="F159" s="50">
        <v>0.209785</v>
      </c>
      <c r="G159" s="50">
        <v>0.52832699999999999</v>
      </c>
      <c r="H159" s="51">
        <v>77.005151999999995</v>
      </c>
    </row>
    <row r="160" spans="1:8" ht="15.6" x14ac:dyDescent="0.3">
      <c r="A160" s="54">
        <v>37043</v>
      </c>
      <c r="B160" s="50">
        <v>33.124000000000009</v>
      </c>
      <c r="C160" s="50">
        <v>32.970999999999997</v>
      </c>
      <c r="D160" s="50">
        <v>14.867000000000001</v>
      </c>
      <c r="E160" s="50">
        <v>0.79056400000000004</v>
      </c>
      <c r="F160" s="50">
        <v>0.19797100000000001</v>
      </c>
      <c r="G160" s="50">
        <v>0.70884800000000003</v>
      </c>
      <c r="H160" s="51">
        <v>82.659383000000005</v>
      </c>
    </row>
    <row r="161" spans="1:8" ht="15.6" x14ac:dyDescent="0.3">
      <c r="A161" s="54">
        <v>37012</v>
      </c>
      <c r="B161" s="50">
        <v>30.382999999999999</v>
      </c>
      <c r="C161" s="50">
        <v>35.536999999999999</v>
      </c>
      <c r="D161" s="50">
        <v>17.614999999999998</v>
      </c>
      <c r="E161" s="50">
        <v>0.88422800000000001</v>
      </c>
      <c r="F161" s="50">
        <v>0.17962</v>
      </c>
      <c r="G161" s="50">
        <v>0.78671100000000005</v>
      </c>
      <c r="H161" s="51">
        <v>85.385558999999986</v>
      </c>
    </row>
    <row r="162" spans="1:8" ht="15.6" x14ac:dyDescent="0.3">
      <c r="A162" s="54">
        <v>36982</v>
      </c>
      <c r="B162" s="50">
        <v>28.792999999999999</v>
      </c>
      <c r="C162" s="50">
        <v>34.779000000000003</v>
      </c>
      <c r="D162" s="50">
        <v>17.167999999999999</v>
      </c>
      <c r="E162" s="50">
        <v>2.372627</v>
      </c>
      <c r="F162" s="50">
        <v>0.181648</v>
      </c>
      <c r="G162" s="50">
        <v>0.75554699999999997</v>
      </c>
      <c r="H162" s="51">
        <v>84.049822000000006</v>
      </c>
    </row>
    <row r="163" spans="1:8" ht="15.6" x14ac:dyDescent="0.3">
      <c r="A163" s="54">
        <v>36951</v>
      </c>
      <c r="B163" s="50">
        <v>26.875</v>
      </c>
      <c r="C163" s="50">
        <v>33.78</v>
      </c>
      <c r="D163" s="50">
        <v>18.111000000000001</v>
      </c>
      <c r="E163" s="50">
        <v>-0.21246899999999999</v>
      </c>
      <c r="F163" s="50">
        <v>0.20962800000000001</v>
      </c>
      <c r="G163" s="50">
        <v>0.70244899999999999</v>
      </c>
      <c r="H163" s="51">
        <v>79.465608000000003</v>
      </c>
    </row>
    <row r="164" spans="1:8" ht="15.6" x14ac:dyDescent="0.3">
      <c r="A164" s="54">
        <v>36923</v>
      </c>
      <c r="B164" s="50">
        <v>24.725000000000001</v>
      </c>
      <c r="C164" s="50">
        <v>30.654</v>
      </c>
      <c r="D164" s="50">
        <v>17.324000000000002</v>
      </c>
      <c r="E164" s="50">
        <v>1.326095</v>
      </c>
      <c r="F164" s="50">
        <v>0.199709</v>
      </c>
      <c r="G164" s="50">
        <v>0.66732899999999995</v>
      </c>
      <c r="H164" s="51">
        <v>74.896132999999992</v>
      </c>
    </row>
    <row r="165" spans="1:8" ht="15.6" x14ac:dyDescent="0.3">
      <c r="A165" s="54">
        <v>36892</v>
      </c>
      <c r="B165" s="50">
        <v>34.35</v>
      </c>
      <c r="C165" s="50">
        <v>32.314999999999998</v>
      </c>
      <c r="D165" s="50">
        <v>14.590999999999999</v>
      </c>
      <c r="E165" s="50">
        <v>1.340382</v>
      </c>
      <c r="F165" s="50">
        <v>0.27414100000000002</v>
      </c>
      <c r="G165" s="50">
        <v>0.74292899999999995</v>
      </c>
      <c r="H165" s="51">
        <v>83.613451999999995</v>
      </c>
    </row>
    <row r="166" spans="1:8" ht="15.6" x14ac:dyDescent="0.3">
      <c r="A166" s="54">
        <v>36861</v>
      </c>
      <c r="B166" s="50">
        <v>29.823</v>
      </c>
      <c r="C166" s="50">
        <v>36.872</v>
      </c>
      <c r="D166" s="50">
        <v>18.373000000000001</v>
      </c>
      <c r="E166" s="50">
        <v>0.18898200000000001</v>
      </c>
      <c r="F166" s="50">
        <v>0.19891400000000001</v>
      </c>
      <c r="G166" s="50">
        <v>1.3688009999999999</v>
      </c>
      <c r="H166" s="51">
        <v>86.824697</v>
      </c>
    </row>
    <row r="167" spans="1:8" ht="15.6" x14ac:dyDescent="0.3">
      <c r="A167" s="54">
        <v>36831</v>
      </c>
      <c r="B167" s="50">
        <v>33.936999999999998</v>
      </c>
      <c r="C167" s="50">
        <v>39.021000000000001</v>
      </c>
      <c r="D167" s="50">
        <v>19.73</v>
      </c>
      <c r="E167" s="50">
        <v>1.0212159999999999</v>
      </c>
      <c r="F167" s="50">
        <v>0.17652699999999999</v>
      </c>
      <c r="G167" s="50">
        <v>0.697662</v>
      </c>
      <c r="H167" s="51">
        <v>94.583404999999985</v>
      </c>
    </row>
    <row r="168" spans="1:8" ht="15.6" x14ac:dyDescent="0.3">
      <c r="A168" s="54">
        <v>36800</v>
      </c>
      <c r="B168" s="50">
        <v>38.381999999999998</v>
      </c>
      <c r="C168" s="50">
        <v>43.636000000000003</v>
      </c>
      <c r="D168" s="50">
        <v>21.52</v>
      </c>
      <c r="E168" s="50">
        <v>1.584997</v>
      </c>
      <c r="F168" s="50">
        <v>0.22340199999999999</v>
      </c>
      <c r="G168" s="50">
        <v>0.65577200000000002</v>
      </c>
      <c r="H168" s="51">
        <v>106.00217099999999</v>
      </c>
    </row>
    <row r="169" spans="1:8" ht="15.6" x14ac:dyDescent="0.3">
      <c r="A169" s="54">
        <v>36770</v>
      </c>
      <c r="B169" s="50">
        <v>36.1</v>
      </c>
      <c r="C169" s="50">
        <v>40.017000000000003</v>
      </c>
      <c r="D169" s="50">
        <v>19.155000000000001</v>
      </c>
      <c r="E169" s="50">
        <v>1.7138899999999999</v>
      </c>
      <c r="F169" s="50">
        <v>0.210179</v>
      </c>
      <c r="G169" s="50">
        <v>0.610788</v>
      </c>
      <c r="H169" s="51">
        <v>97.806857000000008</v>
      </c>
    </row>
    <row r="170" spans="1:8" ht="15.6" x14ac:dyDescent="0.3">
      <c r="A170" s="54">
        <v>36739</v>
      </c>
      <c r="B170" s="50">
        <v>36.106999999999999</v>
      </c>
      <c r="C170" s="50">
        <v>36.896999999999998</v>
      </c>
      <c r="D170" s="50">
        <v>19.934000000000001</v>
      </c>
      <c r="E170" s="50">
        <v>1.999026</v>
      </c>
      <c r="F170" s="50">
        <v>0.227078</v>
      </c>
      <c r="G170" s="50">
        <v>0.91876899999999995</v>
      </c>
      <c r="H170" s="51">
        <v>96.082872999999992</v>
      </c>
    </row>
    <row r="171" spans="1:8" ht="15.6" x14ac:dyDescent="0.3">
      <c r="A171" s="54">
        <v>36708</v>
      </c>
      <c r="B171" s="50">
        <v>33.448</v>
      </c>
      <c r="C171" s="50">
        <v>37.761000000000003</v>
      </c>
      <c r="D171" s="50">
        <v>18.145</v>
      </c>
      <c r="E171" s="50">
        <v>-0.59666699999999995</v>
      </c>
      <c r="F171" s="50">
        <v>0.234154</v>
      </c>
      <c r="G171" s="50">
        <v>0.746</v>
      </c>
      <c r="H171" s="51">
        <v>89.737487000000002</v>
      </c>
    </row>
    <row r="172" spans="1:8" ht="15.6" x14ac:dyDescent="0.3">
      <c r="A172" s="54">
        <v>36678</v>
      </c>
      <c r="B172" s="50">
        <v>31.012</v>
      </c>
      <c r="C172" s="50">
        <v>36.942999999999998</v>
      </c>
      <c r="D172" s="50">
        <v>18.687999999999999</v>
      </c>
      <c r="E172" s="50">
        <v>1.617</v>
      </c>
      <c r="F172" s="50">
        <v>0.20641000000000001</v>
      </c>
      <c r="G172" s="50">
        <v>0.72299999999999998</v>
      </c>
      <c r="H172" s="51">
        <v>89.189410000000009</v>
      </c>
    </row>
    <row r="173" spans="1:8" ht="15.6" x14ac:dyDescent="0.3">
      <c r="A173" s="54">
        <v>36647</v>
      </c>
      <c r="B173" s="50">
        <v>24.643000000000001</v>
      </c>
      <c r="C173" s="50">
        <v>30.062000000000001</v>
      </c>
      <c r="D173" s="50">
        <v>16.425999999999998</v>
      </c>
      <c r="E173" s="50">
        <v>1.0669999999999999</v>
      </c>
      <c r="F173" s="50">
        <v>0.15407899999999999</v>
      </c>
      <c r="G173" s="50">
        <v>0.73899999999999999</v>
      </c>
      <c r="H173" s="51">
        <v>73.091078999999993</v>
      </c>
    </row>
    <row r="174" spans="1:8" ht="15.6" x14ac:dyDescent="0.3">
      <c r="A174" s="54">
        <v>36617</v>
      </c>
      <c r="B174" s="50">
        <v>21.558</v>
      </c>
      <c r="C174" s="50">
        <v>26.573</v>
      </c>
      <c r="D174" s="50">
        <v>13.554</v>
      </c>
      <c r="E174" s="50">
        <v>1.248</v>
      </c>
      <c r="F174" s="50">
        <v>0.17421500000000001</v>
      </c>
      <c r="G174" s="50">
        <v>0.47399999999999998</v>
      </c>
      <c r="H174" s="51">
        <v>63.581214999999993</v>
      </c>
    </row>
    <row r="175" spans="1:8" ht="15.6" x14ac:dyDescent="0.3">
      <c r="A175" s="54">
        <v>36586</v>
      </c>
      <c r="B175" s="50">
        <v>19.838637469999998</v>
      </c>
      <c r="C175" s="50">
        <v>26.565000000000001</v>
      </c>
      <c r="D175" s="50">
        <v>15.763</v>
      </c>
      <c r="E175" s="50">
        <v>0.52200000000000002</v>
      </c>
      <c r="F175" s="50">
        <v>0.17760600000000001</v>
      </c>
      <c r="G175" s="50">
        <v>0.60399999999999998</v>
      </c>
      <c r="H175" s="51">
        <v>63.470243469999993</v>
      </c>
    </row>
    <row r="176" spans="1:8" ht="15.6" x14ac:dyDescent="0.3">
      <c r="A176" s="54">
        <v>36557</v>
      </c>
      <c r="B176" s="50">
        <v>22.235586610000002</v>
      </c>
      <c r="C176" s="50">
        <v>27.870280728999997</v>
      </c>
      <c r="D176" s="50">
        <v>15.317666229999999</v>
      </c>
      <c r="E176" s="50">
        <v>0.94499999999999995</v>
      </c>
      <c r="F176" s="50">
        <v>0.17513300000000001</v>
      </c>
      <c r="G176" s="50">
        <v>0.61399999999999999</v>
      </c>
      <c r="H176" s="51">
        <v>67.157666569</v>
      </c>
    </row>
    <row r="177" spans="1:8" ht="15.6" x14ac:dyDescent="0.3">
      <c r="A177" s="54">
        <v>36526</v>
      </c>
      <c r="B177" s="50">
        <v>24.723157099999998</v>
      </c>
      <c r="C177" s="50">
        <v>27.696714650000001</v>
      </c>
      <c r="D177" s="50">
        <v>13.709137610000001</v>
      </c>
      <c r="E177" s="50">
        <v>1.7070000000000001</v>
      </c>
      <c r="F177" s="50">
        <v>0.16931499999999999</v>
      </c>
      <c r="G177" s="50">
        <v>0.50900000000000001</v>
      </c>
      <c r="H177" s="51">
        <v>68.514324359999989</v>
      </c>
    </row>
    <row r="178" spans="1:8" ht="15.6" x14ac:dyDescent="0.3">
      <c r="A178" s="54">
        <v>36495</v>
      </c>
      <c r="B178" s="50">
        <v>23.982171999999998</v>
      </c>
      <c r="C178" s="50">
        <v>27.109312239999998</v>
      </c>
      <c r="D178" s="50">
        <v>14.353415609999999</v>
      </c>
      <c r="E178" s="50">
        <v>0.89</v>
      </c>
      <c r="F178" s="50">
        <v>0.154641</v>
      </c>
      <c r="G178" s="50">
        <v>0.60138599999999998</v>
      </c>
      <c r="H178" s="51">
        <v>67.090926850000002</v>
      </c>
    </row>
    <row r="179" spans="1:8" ht="15.6" x14ac:dyDescent="0.3">
      <c r="A179" s="54">
        <v>36465</v>
      </c>
      <c r="B179" s="50">
        <v>24.611999999999998</v>
      </c>
      <c r="C179" s="50">
        <v>26.821999999999999</v>
      </c>
      <c r="D179" s="50">
        <v>13.574</v>
      </c>
      <c r="E179" s="50">
        <v>1.1619999999999999</v>
      </c>
      <c r="F179" s="50">
        <v>0.17305000000000001</v>
      </c>
      <c r="G179" s="50">
        <v>0.54700000000000004</v>
      </c>
      <c r="H179" s="51">
        <v>66.890050000000002</v>
      </c>
    </row>
    <row r="180" spans="1:8" ht="15.6" x14ac:dyDescent="0.3">
      <c r="A180" s="54">
        <v>36434</v>
      </c>
      <c r="B180" s="50">
        <v>25.344000000000001</v>
      </c>
      <c r="C180" s="50">
        <v>28.863</v>
      </c>
      <c r="D180" s="50">
        <v>16.04</v>
      </c>
      <c r="E180" s="50">
        <v>0.76</v>
      </c>
      <c r="F180" s="50">
        <v>0.158161</v>
      </c>
      <c r="G180" s="50">
        <v>0.64900000000000002</v>
      </c>
      <c r="H180" s="51">
        <v>71.814161000000013</v>
      </c>
    </row>
    <row r="181" spans="1:8" ht="15.6" x14ac:dyDescent="0.3">
      <c r="A181" s="54">
        <v>36404</v>
      </c>
      <c r="B181" s="50">
        <v>26.744</v>
      </c>
      <c r="C181" s="50">
        <v>27.891999999999999</v>
      </c>
      <c r="D181" s="50">
        <v>14.285</v>
      </c>
      <c r="E181" s="50">
        <v>1.1000000000000001</v>
      </c>
      <c r="F181" s="50">
        <v>0.183</v>
      </c>
      <c r="G181" s="50">
        <v>0.55788800000000005</v>
      </c>
      <c r="H181" s="51">
        <v>70.761887999999999</v>
      </c>
    </row>
    <row r="182" spans="1:8" ht="15.6" x14ac:dyDescent="0.3">
      <c r="A182" s="54">
        <v>36373</v>
      </c>
      <c r="B182" s="50">
        <v>24.222999999999999</v>
      </c>
      <c r="C182" s="50">
        <v>26.873000000000001</v>
      </c>
      <c r="D182" s="50">
        <v>14.603</v>
      </c>
      <c r="E182" s="50">
        <v>0.70100000000000007</v>
      </c>
      <c r="F182" s="50">
        <v>0.12881400000000001</v>
      </c>
      <c r="G182" s="50">
        <v>0.745</v>
      </c>
      <c r="H182" s="51">
        <v>67.273814000000002</v>
      </c>
    </row>
    <row r="183" spans="1:8" ht="16.2" thickBot="1" x14ac:dyDescent="0.35">
      <c r="A183" s="148">
        <v>36342</v>
      </c>
      <c r="B183" s="52">
        <v>20.773</v>
      </c>
      <c r="C183" s="52">
        <v>22.832999999999998</v>
      </c>
      <c r="D183" s="52">
        <v>12.12</v>
      </c>
      <c r="E183" s="52">
        <v>1.2350000000000001</v>
      </c>
      <c r="F183" s="52">
        <v>0.14144999999999999</v>
      </c>
      <c r="G183" s="52">
        <v>0.45900000000000002</v>
      </c>
      <c r="H183" s="53">
        <v>57.561449999999994</v>
      </c>
    </row>
    <row r="184" spans="1:8" x14ac:dyDescent="0.3">
      <c r="A184" s="149"/>
    </row>
    <row r="185" spans="1:8" x14ac:dyDescent="0.3">
      <c r="A185" s="149"/>
    </row>
    <row r="186" spans="1:8" x14ac:dyDescent="0.3">
      <c r="A186" s="149"/>
    </row>
    <row r="187" spans="1:8" x14ac:dyDescent="0.3">
      <c r="A187" s="149"/>
      <c r="E187" s="135"/>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sheetData>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5"/>
  <sheetViews>
    <sheetView workbookViewId="0">
      <selection activeCell="I6" sqref="I6"/>
    </sheetView>
  </sheetViews>
  <sheetFormatPr defaultRowHeight="14.4" x14ac:dyDescent="0.3"/>
  <cols>
    <col min="1" max="1" width="13.109375" customWidth="1"/>
    <col min="2" max="2" width="13.109375" bestFit="1" customWidth="1"/>
    <col min="3" max="3" width="11.88671875" bestFit="1" customWidth="1"/>
    <col min="4" max="4" width="11.44140625" bestFit="1" customWidth="1"/>
    <col min="5" max="5" width="13" bestFit="1" customWidth="1"/>
    <col min="6" max="6" width="10" bestFit="1" customWidth="1"/>
    <col min="7" max="7" width="8.44140625" bestFit="1" customWidth="1"/>
    <col min="8" max="8" width="9" bestFit="1" customWidth="1"/>
    <col min="9" max="9" width="14.109375" customWidth="1"/>
    <col min="10" max="12" width="17.88671875" customWidth="1"/>
  </cols>
  <sheetData>
    <row r="2" spans="1:12" ht="15.75" thickBot="1" x14ac:dyDescent="0.3">
      <c r="A2" s="55"/>
      <c r="B2" s="55"/>
      <c r="C2" s="55"/>
      <c r="D2" s="55"/>
      <c r="E2" s="55"/>
      <c r="F2" s="55"/>
      <c r="G2" s="55"/>
      <c r="H2" s="55"/>
      <c r="I2" s="55"/>
      <c r="J2" s="55"/>
    </row>
    <row r="3" spans="1:12" ht="15.75" x14ac:dyDescent="0.25">
      <c r="A3" s="58"/>
      <c r="B3" s="56" t="s">
        <v>46</v>
      </c>
      <c r="C3" s="56"/>
      <c r="D3" s="56"/>
      <c r="E3" s="56"/>
      <c r="F3" s="56"/>
      <c r="G3" s="56"/>
      <c r="H3" s="57"/>
      <c r="I3" s="55"/>
      <c r="J3" s="55"/>
    </row>
    <row r="4" spans="1:12" ht="31.8" thickBot="1" x14ac:dyDescent="0.35">
      <c r="A4" s="105" t="s">
        <v>1</v>
      </c>
      <c r="B4" s="106" t="s">
        <v>36</v>
      </c>
      <c r="C4" s="106" t="s">
        <v>37</v>
      </c>
      <c r="D4" s="106" t="s">
        <v>38</v>
      </c>
      <c r="E4" s="108" t="s">
        <v>39</v>
      </c>
      <c r="F4" s="106" t="s">
        <v>40</v>
      </c>
      <c r="G4" s="106" t="s">
        <v>41</v>
      </c>
      <c r="H4" s="107" t="s">
        <v>42</v>
      </c>
      <c r="I4" s="55"/>
    </row>
    <row r="5" spans="1:12" ht="15.75" x14ac:dyDescent="0.25">
      <c r="A5" s="146">
        <v>41760</v>
      </c>
      <c r="B5" s="158">
        <v>31.756435629999999</v>
      </c>
      <c r="C5" s="158">
        <v>41.502428430000002</v>
      </c>
      <c r="D5" s="158">
        <v>10.810535529999999</v>
      </c>
      <c r="E5" s="158">
        <v>1.8717652499999999</v>
      </c>
      <c r="F5" s="158">
        <v>0.12559496000000001</v>
      </c>
      <c r="G5" s="158">
        <v>0.16682415</v>
      </c>
      <c r="H5" s="159">
        <v>86.233583949999996</v>
      </c>
      <c r="I5" s="95"/>
    </row>
    <row r="6" spans="1:12" ht="15.75" x14ac:dyDescent="0.25">
      <c r="A6" s="146">
        <v>41730</v>
      </c>
      <c r="B6" s="158">
        <v>28.647406420000003</v>
      </c>
      <c r="C6" s="158">
        <v>39.966161679999999</v>
      </c>
      <c r="D6" s="158">
        <v>10.34852641</v>
      </c>
      <c r="E6" s="158">
        <v>1.39124884</v>
      </c>
      <c r="F6" s="158">
        <v>0.14178817999999999</v>
      </c>
      <c r="G6" s="158">
        <v>0.1428738</v>
      </c>
      <c r="H6" s="159">
        <v>80.638005330000027</v>
      </c>
      <c r="I6" s="95"/>
    </row>
    <row r="7" spans="1:12" ht="14.25" customHeight="1" x14ac:dyDescent="0.25">
      <c r="A7" s="146">
        <v>41699</v>
      </c>
      <c r="B7" s="158">
        <v>24.87605456</v>
      </c>
      <c r="C7" s="158">
        <v>35.93869291</v>
      </c>
      <c r="D7" s="158">
        <v>9.5631202099999992</v>
      </c>
      <c r="E7" s="158">
        <v>1.5612772100000001</v>
      </c>
      <c r="F7" s="158">
        <v>0.12710487000000001</v>
      </c>
      <c r="G7" s="158">
        <v>0.13017012</v>
      </c>
      <c r="H7" s="159">
        <v>72.196419879999993</v>
      </c>
    </row>
    <row r="8" spans="1:12" ht="15.75" x14ac:dyDescent="0.25">
      <c r="A8" s="146">
        <v>41671</v>
      </c>
      <c r="B8" s="158">
        <v>23.90205125</v>
      </c>
      <c r="C8" s="158">
        <v>34.357722289999998</v>
      </c>
      <c r="D8" s="158">
        <v>9.55779435</v>
      </c>
      <c r="E8" s="158">
        <v>1.0280192500000001</v>
      </c>
      <c r="F8" s="158">
        <v>0.11488577</v>
      </c>
      <c r="G8" s="158">
        <v>0.12367461</v>
      </c>
      <c r="H8" s="159">
        <v>69.084147520000002</v>
      </c>
    </row>
    <row r="9" spans="1:12" ht="15.75" x14ac:dyDescent="0.25">
      <c r="A9" s="146">
        <v>41640</v>
      </c>
      <c r="B9" s="158">
        <v>26.981664519999999</v>
      </c>
      <c r="C9" s="158">
        <v>35.318417840000002</v>
      </c>
      <c r="D9" s="158">
        <v>8.6732393800000001</v>
      </c>
      <c r="E9" s="158">
        <v>1.61691209</v>
      </c>
      <c r="F9" s="158">
        <v>0.10890912</v>
      </c>
      <c r="G9" s="158">
        <v>0.11962444</v>
      </c>
      <c r="H9" s="159">
        <v>72.818767390000005</v>
      </c>
    </row>
    <row r="10" spans="1:12" ht="15.75" x14ac:dyDescent="0.25">
      <c r="A10" s="146">
        <v>41609</v>
      </c>
      <c r="B10" s="158">
        <v>26.559634410000001</v>
      </c>
      <c r="C10" s="158">
        <v>37.449050440000001</v>
      </c>
      <c r="D10" s="158">
        <v>10.326761100000001</v>
      </c>
      <c r="E10" s="158">
        <v>1.45961359</v>
      </c>
      <c r="F10" s="158">
        <v>0.13495539000000001</v>
      </c>
      <c r="G10" s="158">
        <v>0.13020675000000001</v>
      </c>
      <c r="H10" s="159">
        <v>76.060221679999998</v>
      </c>
    </row>
    <row r="11" spans="1:12" ht="15.75" x14ac:dyDescent="0.25">
      <c r="A11" s="146">
        <v>41579</v>
      </c>
      <c r="B11" s="158">
        <v>25.03043474</v>
      </c>
      <c r="C11" s="158">
        <v>34.016244559999997</v>
      </c>
      <c r="D11" s="158">
        <v>8.8715133700000006</v>
      </c>
      <c r="E11" s="158">
        <v>1.01440872</v>
      </c>
      <c r="F11" s="158">
        <v>0.10480159999999999</v>
      </c>
      <c r="G11" s="158">
        <v>0.13460931000000001</v>
      </c>
      <c r="H11" s="159">
        <v>69.172012300000006</v>
      </c>
      <c r="I11" s="95"/>
    </row>
    <row r="12" spans="1:12" ht="15.75" x14ac:dyDescent="0.25">
      <c r="A12" s="146">
        <v>41548</v>
      </c>
      <c r="B12" s="158">
        <v>25.074202339999999</v>
      </c>
      <c r="C12" s="158">
        <v>32.630852969999999</v>
      </c>
      <c r="D12" s="158">
        <v>8.5303329699999999</v>
      </c>
      <c r="E12" s="158">
        <v>0.97040276999999997</v>
      </c>
      <c r="F12" s="158">
        <v>0.10898539</v>
      </c>
      <c r="G12" s="158">
        <v>0.115305</v>
      </c>
      <c r="H12" s="159">
        <v>67.430081439999995</v>
      </c>
    </row>
    <row r="13" spans="1:12" ht="15.75" x14ac:dyDescent="0.25">
      <c r="A13" s="146">
        <v>41518</v>
      </c>
      <c r="B13" s="158">
        <v>28.263413879999998</v>
      </c>
      <c r="C13" s="158">
        <v>37.880858170000003</v>
      </c>
      <c r="D13" s="158">
        <v>8.87501842</v>
      </c>
      <c r="E13" s="158">
        <v>1.4953779700000001</v>
      </c>
      <c r="F13" s="158">
        <v>0.11133912999999999</v>
      </c>
      <c r="G13" s="158">
        <v>6.4238719999999999E-2</v>
      </c>
      <c r="H13" s="159">
        <v>76.690246290000019</v>
      </c>
    </row>
    <row r="14" spans="1:12" ht="15.75" x14ac:dyDescent="0.25">
      <c r="A14" s="146">
        <v>41487</v>
      </c>
      <c r="B14" s="158">
        <v>28.864978860000001</v>
      </c>
      <c r="C14" s="158">
        <v>35.386504029999998</v>
      </c>
      <c r="D14" s="158">
        <v>9.7412871600000006</v>
      </c>
      <c r="E14" s="158">
        <v>1.07462839</v>
      </c>
      <c r="F14" s="158">
        <v>0.11362245</v>
      </c>
      <c r="G14" s="158">
        <v>0.18433061000000001</v>
      </c>
      <c r="H14" s="159">
        <v>75.365351500000003</v>
      </c>
    </row>
    <row r="15" spans="1:12" s="145" customFormat="1" ht="15.75" x14ac:dyDescent="0.25">
      <c r="A15" s="146">
        <v>41456</v>
      </c>
      <c r="B15" s="158">
        <v>26.930634690000002</v>
      </c>
      <c r="C15" s="158">
        <v>34.631984369999998</v>
      </c>
      <c r="D15" s="158">
        <v>9.0947595299999993</v>
      </c>
      <c r="E15" s="158">
        <v>1.30396603</v>
      </c>
      <c r="F15" s="158">
        <v>0.12224601</v>
      </c>
      <c r="G15" s="158">
        <v>9.8918900000000004E-2</v>
      </c>
      <c r="H15" s="159">
        <v>72.182509530000004</v>
      </c>
      <c r="I15" s="139"/>
      <c r="K15"/>
      <c r="L15"/>
    </row>
    <row r="16" spans="1:12" ht="15.75" x14ac:dyDescent="0.25">
      <c r="A16" s="146">
        <v>41426</v>
      </c>
      <c r="B16" s="158">
        <v>28.920575119999999</v>
      </c>
      <c r="C16" s="158">
        <v>36.440481609999999</v>
      </c>
      <c r="D16" s="158">
        <v>9.8176254499999995</v>
      </c>
      <c r="E16" s="158">
        <v>1.1936796999999997</v>
      </c>
      <c r="F16" s="158">
        <v>0.13756330999999999</v>
      </c>
      <c r="G16" s="158">
        <v>0.14916114999999999</v>
      </c>
      <c r="H16" s="159">
        <v>76.659086340000002</v>
      </c>
      <c r="I16" s="139"/>
    </row>
    <row r="17" spans="1:10" ht="15.75" x14ac:dyDescent="0.25">
      <c r="A17" s="146">
        <v>41395</v>
      </c>
      <c r="B17" s="158">
        <v>32.392563580000001</v>
      </c>
      <c r="C17" s="158">
        <v>46.097497759999996</v>
      </c>
      <c r="D17" s="158">
        <v>11.758587369999999</v>
      </c>
      <c r="E17" s="158">
        <v>1.7380158300000002</v>
      </c>
      <c r="F17" s="158">
        <v>0.14503393000000001</v>
      </c>
      <c r="G17" s="158">
        <v>0.17500303</v>
      </c>
      <c r="H17" s="159">
        <v>92.306701499999988</v>
      </c>
    </row>
    <row r="18" spans="1:10" ht="15.75" x14ac:dyDescent="0.25">
      <c r="A18" s="146">
        <v>41365</v>
      </c>
      <c r="B18" s="99">
        <v>25.623001909999999</v>
      </c>
      <c r="C18" s="99">
        <v>35.44082221</v>
      </c>
      <c r="D18" s="99">
        <v>9.9078401700000001</v>
      </c>
      <c r="E18" s="99">
        <v>1.27587188</v>
      </c>
      <c r="F18" s="99">
        <v>0.11525702</v>
      </c>
      <c r="G18" s="99">
        <v>0.14999530999999999</v>
      </c>
      <c r="H18" s="100">
        <v>72.512788499999999</v>
      </c>
      <c r="I18" s="139"/>
    </row>
    <row r="19" spans="1:10" s="145" customFormat="1" ht="15.75" x14ac:dyDescent="0.25">
      <c r="A19" s="146">
        <v>41334</v>
      </c>
      <c r="B19" s="99">
        <v>21.07452868</v>
      </c>
      <c r="C19" s="99">
        <v>33.021226069999997</v>
      </c>
      <c r="D19" s="99">
        <v>8.2489888100000002</v>
      </c>
      <c r="E19" s="99">
        <v>1.2056626500000003</v>
      </c>
      <c r="F19" s="99">
        <v>9.4914360000000003E-2</v>
      </c>
      <c r="G19" s="99">
        <v>0.11856933</v>
      </c>
      <c r="H19" s="100">
        <v>63.763889899999995</v>
      </c>
      <c r="I19" s="139"/>
    </row>
    <row r="20" spans="1:10" ht="15.75" x14ac:dyDescent="0.25">
      <c r="A20" s="146">
        <v>41306</v>
      </c>
      <c r="B20" s="99">
        <v>15.537606220000001</v>
      </c>
      <c r="C20" s="99">
        <v>28.728814440000001</v>
      </c>
      <c r="D20" s="99">
        <v>7.8804081100000003</v>
      </c>
      <c r="E20" s="99">
        <v>0.79059999000000003</v>
      </c>
      <c r="F20" s="99">
        <v>0.10078449</v>
      </c>
      <c r="G20" s="99">
        <v>0.12303698</v>
      </c>
      <c r="H20" s="100">
        <v>53.16125023</v>
      </c>
      <c r="I20" s="139"/>
    </row>
    <row r="21" spans="1:10" ht="15.75" x14ac:dyDescent="0.25">
      <c r="A21" s="150">
        <v>41275</v>
      </c>
      <c r="B21" s="142">
        <v>31.811703869999999</v>
      </c>
      <c r="C21" s="142">
        <v>29.97621037</v>
      </c>
      <c r="D21" s="142">
        <v>7.3596009799999997</v>
      </c>
      <c r="E21" s="142">
        <v>1.0805263599999999</v>
      </c>
      <c r="F21" s="142">
        <v>0.10826722</v>
      </c>
      <c r="G21" s="142">
        <v>0.14143143999999999</v>
      </c>
      <c r="H21" s="143">
        <v>70.477740240000003</v>
      </c>
      <c r="I21" s="139"/>
    </row>
    <row r="22" spans="1:10" ht="15.75" x14ac:dyDescent="0.25">
      <c r="A22" s="150">
        <v>41244</v>
      </c>
      <c r="B22" s="142">
        <v>32.220191909999997</v>
      </c>
      <c r="C22" s="142">
        <v>26.139572959999999</v>
      </c>
      <c r="D22" s="142">
        <v>10.956009509999999</v>
      </c>
      <c r="E22" s="142">
        <v>1.5618647999999999</v>
      </c>
      <c r="F22" s="142">
        <v>0.14360117</v>
      </c>
      <c r="G22" s="142">
        <v>0.23535977999999999</v>
      </c>
      <c r="H22" s="143">
        <v>71.256600129999995</v>
      </c>
      <c r="I22" s="139"/>
    </row>
    <row r="23" spans="1:10" ht="15.75" x14ac:dyDescent="0.25">
      <c r="A23" s="150">
        <v>41214</v>
      </c>
      <c r="B23" s="142">
        <v>22.667515009999999</v>
      </c>
      <c r="C23" s="142">
        <v>38.314521229999997</v>
      </c>
      <c r="D23" s="142">
        <v>7.3408776900000001</v>
      </c>
      <c r="E23" s="142">
        <v>0.66920787999999998</v>
      </c>
      <c r="F23" s="142">
        <v>8.3830059999999998E-2</v>
      </c>
      <c r="G23" s="142">
        <v>8.1360169999999996E-2</v>
      </c>
      <c r="H23" s="143">
        <v>69.157312039999994</v>
      </c>
      <c r="I23" s="139"/>
    </row>
    <row r="24" spans="1:10" ht="15.75" x14ac:dyDescent="0.25">
      <c r="A24" s="146">
        <v>41183</v>
      </c>
      <c r="B24" s="99">
        <v>23.802980229999999</v>
      </c>
      <c r="C24" s="99">
        <v>34.488908780000003</v>
      </c>
      <c r="D24" s="99">
        <v>9.0460987599999996</v>
      </c>
      <c r="E24" s="99">
        <v>1.1701213800000001</v>
      </c>
      <c r="F24" s="99">
        <v>9.7046839999999995E-2</v>
      </c>
      <c r="G24" s="99">
        <v>0.18264111999999999</v>
      </c>
      <c r="H24" s="100">
        <v>68.78779711</v>
      </c>
      <c r="I24" s="95"/>
    </row>
    <row r="25" spans="1:10" ht="15.6" x14ac:dyDescent="0.3">
      <c r="A25" s="146">
        <v>41153</v>
      </c>
      <c r="B25" s="99">
        <v>27.194806209999999</v>
      </c>
      <c r="C25" s="99">
        <v>32.558333140000002</v>
      </c>
      <c r="D25" s="99">
        <v>8.8087910199999992</v>
      </c>
      <c r="E25" s="99">
        <v>1.1687675099999999</v>
      </c>
      <c r="F25" s="99">
        <v>0.11537077</v>
      </c>
      <c r="G25" s="99">
        <v>0.26298669000000002</v>
      </c>
      <c r="H25" s="100">
        <v>70.109055339999998</v>
      </c>
      <c r="I25" s="95"/>
    </row>
    <row r="26" spans="1:10" ht="15.6" x14ac:dyDescent="0.3">
      <c r="A26" s="146">
        <v>41122</v>
      </c>
      <c r="B26" s="99">
        <v>26.770309510000001</v>
      </c>
      <c r="C26" s="99">
        <v>31.916628029999998</v>
      </c>
      <c r="D26" s="99">
        <v>8.7990557700000007</v>
      </c>
      <c r="E26" s="99">
        <v>1.0010418000000001</v>
      </c>
      <c r="F26" s="99">
        <v>0.10480018000000001</v>
      </c>
      <c r="G26" s="99">
        <v>0.16874167000000001</v>
      </c>
      <c r="H26" s="100">
        <v>68.760576959999995</v>
      </c>
      <c r="I26" s="95"/>
    </row>
    <row r="27" spans="1:10" ht="15.6" x14ac:dyDescent="0.3">
      <c r="A27" s="146">
        <v>41091</v>
      </c>
      <c r="B27" s="99">
        <v>26.427303640000002</v>
      </c>
      <c r="C27" s="99">
        <v>32.031540319999998</v>
      </c>
      <c r="D27" s="99">
        <v>8.3935109600000004</v>
      </c>
      <c r="E27" s="99">
        <v>0.93867898000000005</v>
      </c>
      <c r="F27" s="99">
        <v>8.1590679999999999E-2</v>
      </c>
      <c r="G27" s="99">
        <v>0.50419557000000004</v>
      </c>
      <c r="H27" s="100">
        <v>68.37682015</v>
      </c>
      <c r="I27" s="95"/>
    </row>
    <row r="28" spans="1:10" ht="15.6" x14ac:dyDescent="0.3">
      <c r="A28" s="147">
        <v>41061</v>
      </c>
      <c r="B28" s="109">
        <v>23.093003700000001</v>
      </c>
      <c r="C28" s="109">
        <v>27.699315689999999</v>
      </c>
      <c r="D28" s="109">
        <v>9.5281704499999993</v>
      </c>
      <c r="E28" s="109">
        <v>1.4178680000000001E-2</v>
      </c>
      <c r="F28" s="109">
        <v>5.5983089999999999E-2</v>
      </c>
      <c r="G28" s="109">
        <v>4.3746460000000001E-2</v>
      </c>
      <c r="H28" s="110">
        <v>60.43439807</v>
      </c>
      <c r="I28" s="95" t="s">
        <v>52</v>
      </c>
      <c r="J28" s="95"/>
    </row>
    <row r="29" spans="1:10" ht="15.6" x14ac:dyDescent="0.3">
      <c r="A29" s="147">
        <v>41030</v>
      </c>
      <c r="B29" s="109">
        <v>23.223353970000002</v>
      </c>
      <c r="C29" s="109">
        <v>29.02775437</v>
      </c>
      <c r="D29" s="109">
        <v>8.4539986099999993</v>
      </c>
      <c r="E29" s="109">
        <v>0.73164284999999996</v>
      </c>
      <c r="F29" s="109">
        <v>0.12328934</v>
      </c>
      <c r="G29" s="109">
        <v>0.45150382999999999</v>
      </c>
      <c r="H29" s="110">
        <v>62.011542970000001</v>
      </c>
      <c r="I29" s="95" t="s">
        <v>54</v>
      </c>
      <c r="J29" s="95"/>
    </row>
    <row r="30" spans="1:10" ht="15.6" x14ac:dyDescent="0.3">
      <c r="A30" s="147">
        <v>41000</v>
      </c>
      <c r="B30" s="109">
        <v>23.07582103</v>
      </c>
      <c r="C30" s="109">
        <v>30.742467189999999</v>
      </c>
      <c r="D30" s="109">
        <v>8.4899392299999992</v>
      </c>
      <c r="E30" s="109">
        <v>1.8007781199999999</v>
      </c>
      <c r="F30" s="109">
        <v>0.12502384</v>
      </c>
      <c r="G30" s="109">
        <v>-8.4695439999999997E-2</v>
      </c>
      <c r="H30" s="110">
        <v>64.149333970000001</v>
      </c>
      <c r="J30" s="95"/>
    </row>
    <row r="31" spans="1:10" ht="15.6" x14ac:dyDescent="0.3">
      <c r="A31" s="54">
        <v>40969</v>
      </c>
      <c r="B31" s="59">
        <v>23.141034680000001</v>
      </c>
      <c r="C31" s="59">
        <v>31.186500049999999</v>
      </c>
      <c r="D31" s="59">
        <v>8.6595189700000006</v>
      </c>
      <c r="E31" s="59">
        <v>1.09089853</v>
      </c>
      <c r="F31" s="59">
        <v>0.1298803</v>
      </c>
      <c r="G31" s="59">
        <v>0.16609367</v>
      </c>
      <c r="H31" s="60">
        <v>64.3739262</v>
      </c>
      <c r="I31" s="55"/>
      <c r="J31" s="55"/>
    </row>
    <row r="32" spans="1:10" ht="15.6" x14ac:dyDescent="0.3">
      <c r="A32" s="54">
        <v>40940</v>
      </c>
      <c r="B32" s="59">
        <v>19.345298570000001</v>
      </c>
      <c r="C32" s="59">
        <v>25.932473999999999</v>
      </c>
      <c r="D32" s="59">
        <v>8.2496536599999999</v>
      </c>
      <c r="E32" s="59">
        <v>0.89790610999999998</v>
      </c>
      <c r="F32" s="59">
        <v>0.11616120999999999</v>
      </c>
      <c r="G32" s="59">
        <v>0.14119063999999998</v>
      </c>
      <c r="H32" s="60">
        <v>54.682684189999996</v>
      </c>
      <c r="I32" s="55"/>
      <c r="J32" s="55"/>
    </row>
    <row r="33" spans="1:12" ht="15.6" x14ac:dyDescent="0.3">
      <c r="A33" s="54">
        <v>40909</v>
      </c>
      <c r="B33" s="59">
        <v>23.018484839999999</v>
      </c>
      <c r="C33" s="59">
        <v>30.001935889999999</v>
      </c>
      <c r="D33" s="59">
        <v>6.8099910699999997</v>
      </c>
      <c r="E33" s="59">
        <v>1.0819467300000001</v>
      </c>
      <c r="F33" s="59">
        <v>9.9721420000000005E-2</v>
      </c>
      <c r="G33" s="59">
        <v>0.1526593</v>
      </c>
      <c r="H33" s="60">
        <v>61.164739249999997</v>
      </c>
      <c r="I33" s="55"/>
      <c r="J33" s="55"/>
    </row>
    <row r="34" spans="1:12" ht="15.6" x14ac:dyDescent="0.3">
      <c r="A34" s="54">
        <v>40878</v>
      </c>
      <c r="B34" s="59">
        <v>25.324207980000001</v>
      </c>
      <c r="C34" s="59">
        <v>30.5640322</v>
      </c>
      <c r="D34" s="59">
        <v>10.18372589</v>
      </c>
      <c r="E34" s="59">
        <v>1.17880769</v>
      </c>
      <c r="F34" s="59">
        <v>0.10756404</v>
      </c>
      <c r="G34" s="59">
        <v>0.16109204999999999</v>
      </c>
      <c r="H34" s="60">
        <v>67.519429849999995</v>
      </c>
      <c r="I34" s="55"/>
      <c r="J34" s="55"/>
    </row>
    <row r="35" spans="1:12" ht="15.6" x14ac:dyDescent="0.3">
      <c r="A35" s="54">
        <v>40848</v>
      </c>
      <c r="B35" s="59">
        <v>27.83840781</v>
      </c>
      <c r="C35" s="59">
        <v>37.934909570000002</v>
      </c>
      <c r="D35" s="59">
        <v>10.839174249999999</v>
      </c>
      <c r="E35" s="59">
        <v>1.4585237</v>
      </c>
      <c r="F35" s="59">
        <v>0.17921210000000001</v>
      </c>
      <c r="G35" s="59">
        <v>0.13715458</v>
      </c>
      <c r="H35" s="60">
        <v>78.387382009999996</v>
      </c>
      <c r="I35" s="55"/>
      <c r="J35" s="55"/>
    </row>
    <row r="36" spans="1:12" ht="15.6" x14ac:dyDescent="0.3">
      <c r="A36" s="54">
        <v>40817</v>
      </c>
      <c r="B36" s="59">
        <v>24.040775929999999</v>
      </c>
      <c r="C36" s="59">
        <v>30.379451890000002</v>
      </c>
      <c r="D36" s="59">
        <v>9.49747451</v>
      </c>
      <c r="E36" s="59">
        <v>0.82131568999999993</v>
      </c>
      <c r="F36" s="59">
        <v>6.6024670000000008E-2</v>
      </c>
      <c r="G36" s="59">
        <v>0.17835056999999999</v>
      </c>
      <c r="H36" s="60">
        <v>64.983393260000014</v>
      </c>
      <c r="I36" s="55"/>
      <c r="J36" s="55"/>
    </row>
    <row r="37" spans="1:12" ht="15.6" x14ac:dyDescent="0.3">
      <c r="A37" s="54">
        <v>40787</v>
      </c>
      <c r="B37" s="59">
        <v>23.889672690000001</v>
      </c>
      <c r="C37" s="59">
        <v>29.023583129999999</v>
      </c>
      <c r="D37" s="59">
        <v>8.750251050000001</v>
      </c>
      <c r="E37" s="59">
        <v>0.64878141</v>
      </c>
      <c r="F37" s="59">
        <v>9.0388070000000001E-2</v>
      </c>
      <c r="G37" s="59">
        <v>0.14688120999999998</v>
      </c>
      <c r="H37" s="60">
        <v>62.549557560000004</v>
      </c>
      <c r="I37" s="55"/>
      <c r="J37" s="55"/>
    </row>
    <row r="38" spans="1:12" ht="15.6" x14ac:dyDescent="0.3">
      <c r="A38" s="54">
        <v>40756</v>
      </c>
      <c r="B38" s="59">
        <v>24.333735280000003</v>
      </c>
      <c r="C38" s="59">
        <v>28.313585030000002</v>
      </c>
      <c r="D38" s="59">
        <v>8.0622213499999997</v>
      </c>
      <c r="E38" s="59">
        <v>1.2380493100000001</v>
      </c>
      <c r="F38" s="59">
        <v>9.5629419999999993E-2</v>
      </c>
      <c r="G38" s="59">
        <v>0.17701158000000003</v>
      </c>
      <c r="H38" s="60">
        <v>62.220231970000007</v>
      </c>
      <c r="I38" s="55"/>
      <c r="J38" s="55"/>
    </row>
    <row r="39" spans="1:12" ht="15.6" x14ac:dyDescent="0.3">
      <c r="A39" s="54">
        <v>40725</v>
      </c>
      <c r="B39" s="59">
        <v>24.580609589999998</v>
      </c>
      <c r="C39" s="59">
        <v>29.521641300000002</v>
      </c>
      <c r="D39" s="59">
        <v>8.7335869299999995</v>
      </c>
      <c r="E39" s="59">
        <v>1.0003883499999999</v>
      </c>
      <c r="F39" s="59">
        <v>9.4216569999999986E-2</v>
      </c>
      <c r="G39" s="59">
        <v>0.15556929999999999</v>
      </c>
      <c r="H39" s="60">
        <v>64.08601204</v>
      </c>
      <c r="I39" s="128"/>
      <c r="J39" s="128"/>
      <c r="K39" s="128"/>
      <c r="L39" s="128"/>
    </row>
    <row r="40" spans="1:12" ht="15.6" x14ac:dyDescent="0.3">
      <c r="A40" s="54">
        <v>40695</v>
      </c>
      <c r="B40" s="59">
        <v>24.415054829999999</v>
      </c>
      <c r="C40" s="59">
        <v>29.281935730000001</v>
      </c>
      <c r="D40" s="59">
        <v>9.1485572899999994</v>
      </c>
      <c r="E40" s="59">
        <v>1.02412737</v>
      </c>
      <c r="F40" s="59">
        <v>0.10332502</v>
      </c>
      <c r="G40" s="59">
        <v>0.14983263999999999</v>
      </c>
      <c r="H40" s="60">
        <v>64.122832880000004</v>
      </c>
      <c r="I40" s="55"/>
      <c r="J40" s="55"/>
    </row>
    <row r="41" spans="1:12" ht="15.6" x14ac:dyDescent="0.3">
      <c r="A41" s="54">
        <v>40664</v>
      </c>
      <c r="B41" s="59">
        <v>24.856758189999997</v>
      </c>
      <c r="C41" s="59">
        <v>31.347461670000001</v>
      </c>
      <c r="D41" s="59">
        <v>9.87124326</v>
      </c>
      <c r="E41" s="59">
        <v>1.0296687900000001</v>
      </c>
      <c r="F41" s="59">
        <v>0.11898093000000001</v>
      </c>
      <c r="G41" s="59">
        <v>0.16393251</v>
      </c>
      <c r="H41" s="60">
        <v>67.388045349999999</v>
      </c>
      <c r="I41" s="55"/>
      <c r="J41" s="55"/>
    </row>
    <row r="42" spans="1:12" ht="15.6" x14ac:dyDescent="0.3">
      <c r="A42" s="54">
        <v>40634</v>
      </c>
      <c r="B42" s="59">
        <v>21.798458369999999</v>
      </c>
      <c r="C42" s="59">
        <v>28.386124850000002</v>
      </c>
      <c r="D42" s="59">
        <v>8.5524330099999997</v>
      </c>
      <c r="E42" s="59">
        <v>0.91584863999999999</v>
      </c>
      <c r="F42" s="59">
        <v>0.10819490999999999</v>
      </c>
      <c r="G42" s="59">
        <v>0.16527567999999998</v>
      </c>
      <c r="H42" s="60">
        <v>59.926335460000004</v>
      </c>
      <c r="I42" s="55"/>
      <c r="J42" s="55"/>
    </row>
    <row r="43" spans="1:12" ht="15.6" x14ac:dyDescent="0.3">
      <c r="A43" s="54">
        <v>40603</v>
      </c>
      <c r="B43" s="59">
        <v>22.100072870000002</v>
      </c>
      <c r="C43" s="59">
        <v>29.57512337</v>
      </c>
      <c r="D43" s="59">
        <v>9.4377136799999999</v>
      </c>
      <c r="E43" s="59">
        <v>1.1810564300000002</v>
      </c>
      <c r="F43" s="59">
        <v>0.13263533999999999</v>
      </c>
      <c r="G43" s="59">
        <v>0.15817108999999999</v>
      </c>
      <c r="H43" s="60">
        <v>62.584772780000009</v>
      </c>
    </row>
    <row r="44" spans="1:12" ht="15.6" x14ac:dyDescent="0.3">
      <c r="A44" s="54">
        <v>40575</v>
      </c>
      <c r="B44" s="59">
        <v>20.069515560000003</v>
      </c>
      <c r="C44" s="59">
        <v>26.41223879</v>
      </c>
      <c r="D44" s="59">
        <v>8.4018606300000016</v>
      </c>
      <c r="E44" s="59">
        <v>0.95590086000000007</v>
      </c>
      <c r="F44" s="59">
        <v>0.10390328</v>
      </c>
      <c r="G44" s="59">
        <v>0.13592775000000001</v>
      </c>
      <c r="H44" s="60">
        <v>56.079346870000002</v>
      </c>
    </row>
    <row r="45" spans="1:12" ht="15.6" x14ac:dyDescent="0.3">
      <c r="A45" s="54">
        <v>40544</v>
      </c>
      <c r="B45" s="59">
        <v>21.6169312</v>
      </c>
      <c r="C45" s="59">
        <v>26.649273520000001</v>
      </c>
      <c r="D45" s="59">
        <v>8.18794954</v>
      </c>
      <c r="E45" s="59">
        <v>1.04846463</v>
      </c>
      <c r="F45" s="59">
        <v>0.12759839000000001</v>
      </c>
      <c r="G45" s="59">
        <v>0.15274857</v>
      </c>
      <c r="H45" s="60">
        <v>57.782965850000004</v>
      </c>
    </row>
    <row r="46" spans="1:12" ht="15.6" x14ac:dyDescent="0.3">
      <c r="A46" s="54">
        <v>40513</v>
      </c>
      <c r="B46" s="59">
        <v>20.838644890000001</v>
      </c>
      <c r="C46" s="59">
        <v>27.233523079999998</v>
      </c>
      <c r="D46" s="59">
        <v>7.6105962199999997</v>
      </c>
      <c r="E46" s="59">
        <v>0.92152970000000001</v>
      </c>
      <c r="F46" s="59">
        <v>9.7130739999999993E-2</v>
      </c>
      <c r="G46" s="59">
        <v>0.12591535000000001</v>
      </c>
      <c r="H46" s="60">
        <v>56.827339979999991</v>
      </c>
    </row>
    <row r="47" spans="1:12" ht="15.6" x14ac:dyDescent="0.3">
      <c r="A47" s="54">
        <v>40483</v>
      </c>
      <c r="B47" s="59">
        <v>23.545846280000003</v>
      </c>
      <c r="C47" s="59">
        <v>28.698418670000002</v>
      </c>
      <c r="D47" s="59">
        <v>9.0455374099999997</v>
      </c>
      <c r="E47" s="59">
        <v>0.94141028999999998</v>
      </c>
      <c r="F47" s="59">
        <v>0.10500145000000001</v>
      </c>
      <c r="G47" s="59">
        <v>0.16555076999999999</v>
      </c>
      <c r="H47" s="60">
        <v>62.501764870000009</v>
      </c>
    </row>
    <row r="48" spans="1:12" ht="15.6" x14ac:dyDescent="0.3">
      <c r="A48" s="54">
        <v>40452</v>
      </c>
      <c r="B48" s="59">
        <v>22.199771980000001</v>
      </c>
      <c r="C48" s="59">
        <v>27.095811229999999</v>
      </c>
      <c r="D48" s="59">
        <v>8.9152340199999998</v>
      </c>
      <c r="E48" s="59">
        <v>0.92586231999999991</v>
      </c>
      <c r="F48" s="59">
        <v>9.0583119999999989E-2</v>
      </c>
      <c r="G48" s="59">
        <v>0.13981026999999999</v>
      </c>
      <c r="H48" s="60">
        <v>59.36707294</v>
      </c>
    </row>
    <row r="49" spans="1:8" ht="15.6" x14ac:dyDescent="0.3">
      <c r="A49" s="54">
        <v>40422</v>
      </c>
      <c r="B49" s="59">
        <v>25.184086019999999</v>
      </c>
      <c r="C49" s="59">
        <v>29.239009589999998</v>
      </c>
      <c r="D49" s="59">
        <v>8.5826443399999999</v>
      </c>
      <c r="E49" s="59">
        <v>0.92759431000000003</v>
      </c>
      <c r="F49" s="59">
        <v>9.2041010000000006E-2</v>
      </c>
      <c r="G49" s="59">
        <v>0.15645826000000002</v>
      </c>
      <c r="H49" s="60">
        <v>64.181833529999992</v>
      </c>
    </row>
    <row r="50" spans="1:8" ht="15.6" x14ac:dyDescent="0.3">
      <c r="A50" s="54">
        <v>40391</v>
      </c>
      <c r="B50" s="59">
        <v>25.74256995</v>
      </c>
      <c r="C50" s="59">
        <v>28.888933890000001</v>
      </c>
      <c r="D50" s="59">
        <v>9.3773116600000002</v>
      </c>
      <c r="E50" s="59">
        <v>0.97484879000000002</v>
      </c>
      <c r="F50" s="59">
        <v>0.10041548</v>
      </c>
      <c r="G50" s="59">
        <v>0.18151807</v>
      </c>
      <c r="H50" s="60">
        <v>65.265597839999984</v>
      </c>
    </row>
    <row r="51" spans="1:8" ht="15.6" x14ac:dyDescent="0.3">
      <c r="A51" s="54">
        <v>40360</v>
      </c>
      <c r="B51" s="59">
        <v>24.811480339999999</v>
      </c>
      <c r="C51" s="59">
        <v>29.804947970000001</v>
      </c>
      <c r="D51" s="59">
        <v>8.3406168300000001</v>
      </c>
      <c r="E51" s="59">
        <v>0.99613119999999999</v>
      </c>
      <c r="F51" s="59">
        <v>0.10891066000000001</v>
      </c>
      <c r="G51" s="59">
        <v>0.16945067</v>
      </c>
      <c r="H51" s="60">
        <v>64.231537670000009</v>
      </c>
    </row>
    <row r="52" spans="1:8" ht="15.6" x14ac:dyDescent="0.3">
      <c r="A52" s="54">
        <v>40330</v>
      </c>
      <c r="B52" s="59">
        <v>22.990559520000005</v>
      </c>
      <c r="C52" s="59">
        <v>24.449477829999999</v>
      </c>
      <c r="D52" s="59">
        <v>8.0543919600000002</v>
      </c>
      <c r="E52" s="59">
        <v>0.77284509999999984</v>
      </c>
      <c r="F52" s="59">
        <v>8.897237999999999E-2</v>
      </c>
      <c r="G52" s="59">
        <v>0.14341440999999999</v>
      </c>
      <c r="H52" s="60">
        <v>56.499661199999998</v>
      </c>
    </row>
    <row r="53" spans="1:8" ht="15.6" x14ac:dyDescent="0.3">
      <c r="A53" s="54">
        <v>40299</v>
      </c>
      <c r="B53" s="59">
        <v>21.564112999999999</v>
      </c>
      <c r="C53" s="59">
        <v>28.262757000000001</v>
      </c>
      <c r="D53" s="59">
        <v>9.2827730000000006</v>
      </c>
      <c r="E53" s="59">
        <v>1.0026949999999999</v>
      </c>
      <c r="F53" s="59">
        <v>0.10390199999999999</v>
      </c>
      <c r="G53" s="59">
        <v>0.17421400000000001</v>
      </c>
      <c r="H53" s="60">
        <v>60.390453999999998</v>
      </c>
    </row>
    <row r="54" spans="1:8" ht="15.6" x14ac:dyDescent="0.3">
      <c r="A54" s="54">
        <v>40269</v>
      </c>
      <c r="B54" s="59">
        <v>23.448394580000002</v>
      </c>
      <c r="C54" s="59">
        <v>27.969650789999999</v>
      </c>
      <c r="D54" s="59">
        <v>8.7371468300000004</v>
      </c>
      <c r="E54" s="59">
        <v>0.97173864999999982</v>
      </c>
      <c r="F54" s="59">
        <v>0.12788655000000002</v>
      </c>
      <c r="G54" s="59">
        <v>0.16461630999999999</v>
      </c>
      <c r="H54" s="60">
        <v>61.41943371</v>
      </c>
    </row>
    <row r="55" spans="1:8" ht="15.6" x14ac:dyDescent="0.3">
      <c r="A55" s="54">
        <v>40238</v>
      </c>
      <c r="B55" s="59">
        <v>22.480094149999999</v>
      </c>
      <c r="C55" s="59">
        <v>26.249537719999999</v>
      </c>
      <c r="D55" s="59">
        <v>8.5004286899999997</v>
      </c>
      <c r="E55" s="59">
        <v>0.78554210999999996</v>
      </c>
      <c r="F55" s="59">
        <v>0.1088774</v>
      </c>
      <c r="G55" s="59">
        <v>0.15852094999999999</v>
      </c>
      <c r="H55" s="60">
        <v>58.28300102</v>
      </c>
    </row>
    <row r="56" spans="1:8" ht="15.6" x14ac:dyDescent="0.3">
      <c r="A56" s="54">
        <v>40210</v>
      </c>
      <c r="B56" s="59">
        <v>16.548316990000004</v>
      </c>
      <c r="C56" s="59">
        <v>24.329064170000002</v>
      </c>
      <c r="D56" s="59">
        <v>7.8019768599999999</v>
      </c>
      <c r="E56" s="59">
        <v>0.86926216000000001</v>
      </c>
      <c r="F56" s="59">
        <v>8.6039729999999995E-2</v>
      </c>
      <c r="G56" s="59">
        <v>0.15527505999999999</v>
      </c>
      <c r="H56" s="60">
        <v>49.789934970000012</v>
      </c>
    </row>
    <row r="57" spans="1:8" ht="15.6" x14ac:dyDescent="0.3">
      <c r="A57" s="54">
        <v>40179</v>
      </c>
      <c r="B57" s="59">
        <v>24.99469075</v>
      </c>
      <c r="C57" s="59">
        <v>27.26246944</v>
      </c>
      <c r="D57" s="59">
        <v>8.0050130799999994</v>
      </c>
      <c r="E57" s="59">
        <v>1.12697874</v>
      </c>
      <c r="F57" s="59">
        <v>0.11071386</v>
      </c>
      <c r="G57" s="59">
        <v>0.15247260000000001</v>
      </c>
      <c r="H57" s="60">
        <v>61.652338469999997</v>
      </c>
    </row>
    <row r="58" spans="1:8" ht="15.6" x14ac:dyDescent="0.3">
      <c r="A58" s="54">
        <v>40148</v>
      </c>
      <c r="B58" s="59">
        <v>27.760999999999999</v>
      </c>
      <c r="C58" s="59">
        <v>33.207000000000001</v>
      </c>
      <c r="D58" s="59">
        <v>10.507</v>
      </c>
      <c r="E58" s="59">
        <v>1.125</v>
      </c>
      <c r="F58" s="59">
        <v>0.104</v>
      </c>
      <c r="G58" s="59">
        <v>0.183</v>
      </c>
      <c r="H58" s="60">
        <v>72.887000000000015</v>
      </c>
    </row>
    <row r="59" spans="1:8" ht="15.6" x14ac:dyDescent="0.3">
      <c r="A59" s="54">
        <v>40118</v>
      </c>
      <c r="B59" s="59">
        <v>26.292399850000002</v>
      </c>
      <c r="C59" s="59">
        <v>31.539655449999998</v>
      </c>
      <c r="D59" s="59">
        <v>10.25029073</v>
      </c>
      <c r="E59" s="59">
        <v>1.1406573600000001</v>
      </c>
      <c r="F59" s="59">
        <v>0.11918645</v>
      </c>
      <c r="G59" s="59">
        <v>0.18183009999999999</v>
      </c>
      <c r="H59" s="60">
        <v>69.524019940000002</v>
      </c>
    </row>
    <row r="60" spans="1:8" ht="15.6" x14ac:dyDescent="0.3">
      <c r="A60" s="54">
        <v>40087</v>
      </c>
      <c r="B60" s="59">
        <v>28.667390080000001</v>
      </c>
      <c r="C60" s="59">
        <v>33.089691600000002</v>
      </c>
      <c r="D60" s="59">
        <v>9.9568569999999994</v>
      </c>
      <c r="E60" s="59">
        <v>1.0950703799999999</v>
      </c>
      <c r="F60" s="59">
        <v>0.12386017000000001</v>
      </c>
      <c r="G60" s="59">
        <v>0.18645057000000001</v>
      </c>
      <c r="H60" s="60">
        <v>73.1193198</v>
      </c>
    </row>
    <row r="61" spans="1:8" ht="15.6" x14ac:dyDescent="0.3">
      <c r="A61" s="54">
        <v>40057</v>
      </c>
      <c r="B61" s="59">
        <v>27.026098609999998</v>
      </c>
      <c r="C61" s="59">
        <v>31.221333139999999</v>
      </c>
      <c r="D61" s="59">
        <v>10.370797100000001</v>
      </c>
      <c r="E61" s="59">
        <v>0.95339741</v>
      </c>
      <c r="F61" s="59">
        <v>0.11357567</v>
      </c>
      <c r="G61" s="59">
        <v>0.20683887000000001</v>
      </c>
      <c r="H61" s="60">
        <v>69.89204079999999</v>
      </c>
    </row>
    <row r="62" spans="1:8" ht="15.6" x14ac:dyDescent="0.3">
      <c r="A62" s="54">
        <v>40026</v>
      </c>
      <c r="B62" s="59">
        <v>29.663199970000001</v>
      </c>
      <c r="C62" s="59">
        <v>32.333404780000002</v>
      </c>
      <c r="D62" s="59">
        <v>9.6248278000000003</v>
      </c>
      <c r="E62" s="59">
        <v>1.0577167599999999</v>
      </c>
      <c r="F62" s="59">
        <v>0.12828239</v>
      </c>
      <c r="G62" s="59">
        <v>0.1912083</v>
      </c>
      <c r="H62" s="60">
        <v>72.998640000000009</v>
      </c>
    </row>
    <row r="63" spans="1:8" ht="15.6" x14ac:dyDescent="0.3">
      <c r="A63" s="54">
        <v>39995</v>
      </c>
      <c r="B63" s="59">
        <v>27.920158600000001</v>
      </c>
      <c r="C63" s="59">
        <v>31.556490629999999</v>
      </c>
      <c r="D63" s="59">
        <v>10.22111407</v>
      </c>
      <c r="E63" s="59">
        <v>1.04830114</v>
      </c>
      <c r="F63" s="59">
        <v>0.12238981</v>
      </c>
      <c r="G63" s="59">
        <v>0.19831357999999999</v>
      </c>
      <c r="H63" s="60">
        <v>71.066767830000018</v>
      </c>
    </row>
    <row r="64" spans="1:8" ht="15.6" x14ac:dyDescent="0.3">
      <c r="A64" s="54">
        <v>39965</v>
      </c>
      <c r="B64" s="59">
        <v>24.4408262</v>
      </c>
      <c r="C64" s="59">
        <v>29.214183869999999</v>
      </c>
      <c r="D64" s="59">
        <v>9.8143880400000008</v>
      </c>
      <c r="E64" s="59">
        <v>0.61494821</v>
      </c>
      <c r="F64" s="59">
        <v>0.105157</v>
      </c>
      <c r="G64" s="59">
        <v>0.19015376000000001</v>
      </c>
      <c r="H64" s="60">
        <v>64.379657080000001</v>
      </c>
    </row>
    <row r="65" spans="1:8" ht="15.6" x14ac:dyDescent="0.3">
      <c r="A65" s="54">
        <v>39934</v>
      </c>
      <c r="B65" s="59">
        <v>24.069060889999999</v>
      </c>
      <c r="C65" s="59">
        <v>32.326065560000004</v>
      </c>
      <c r="D65" s="59">
        <v>10.563889639999999</v>
      </c>
      <c r="E65" s="59">
        <v>1.69313249</v>
      </c>
      <c r="F65" s="59">
        <v>0.16368419000000001</v>
      </c>
      <c r="G65" s="59">
        <v>0.18292407999999999</v>
      </c>
      <c r="H65" s="60">
        <v>68.998756850000007</v>
      </c>
    </row>
    <row r="66" spans="1:8" ht="15.6" x14ac:dyDescent="0.3">
      <c r="A66" s="54">
        <v>39904</v>
      </c>
      <c r="B66" s="59">
        <v>22.340446759999999</v>
      </c>
      <c r="C66" s="59">
        <v>26.610057300000001</v>
      </c>
      <c r="D66" s="59">
        <v>9.1951431499999998</v>
      </c>
      <c r="E66" s="59">
        <v>0.93695846999999999</v>
      </c>
      <c r="F66" s="59">
        <v>0.12107061</v>
      </c>
      <c r="G66" s="59">
        <v>0.15368129</v>
      </c>
      <c r="H66" s="60">
        <v>59.357357579999999</v>
      </c>
    </row>
    <row r="67" spans="1:8" ht="15.6" x14ac:dyDescent="0.3">
      <c r="A67" s="54">
        <v>39873</v>
      </c>
      <c r="B67" s="59">
        <v>19.90640866</v>
      </c>
      <c r="C67" s="59">
        <v>26.911415250000001</v>
      </c>
      <c r="D67" s="59">
        <v>9.2170138099999992</v>
      </c>
      <c r="E67" s="59">
        <v>0.83294235999999999</v>
      </c>
      <c r="F67" s="59">
        <v>0.10558604000000001</v>
      </c>
      <c r="G67" s="59">
        <v>0.16133748000000001</v>
      </c>
      <c r="H67" s="60">
        <v>57.134703599999995</v>
      </c>
    </row>
    <row r="68" spans="1:8" ht="15.6" x14ac:dyDescent="0.3">
      <c r="A68" s="54">
        <v>39845</v>
      </c>
      <c r="B68" s="59">
        <v>17.74390472</v>
      </c>
      <c r="C68" s="59">
        <v>23.36015733</v>
      </c>
      <c r="D68" s="59">
        <v>8.4169529900000004</v>
      </c>
      <c r="E68" s="59">
        <v>0.74337953999999995</v>
      </c>
      <c r="F68" s="59">
        <v>0.11127908</v>
      </c>
      <c r="G68" s="59">
        <v>0.15242221</v>
      </c>
      <c r="H68" s="60">
        <v>50.528095869999994</v>
      </c>
    </row>
    <row r="69" spans="1:8" ht="15.6" x14ac:dyDescent="0.3">
      <c r="A69" s="54">
        <v>39814</v>
      </c>
      <c r="B69" s="59">
        <v>23.262564999999999</v>
      </c>
      <c r="C69" s="59">
        <v>28.169008000000002</v>
      </c>
      <c r="D69" s="59">
        <v>9.0847680000000004</v>
      </c>
      <c r="E69" s="59">
        <v>1.121661</v>
      </c>
      <c r="F69" s="59">
        <v>0.110273</v>
      </c>
      <c r="G69" s="59">
        <v>0.15870799999999999</v>
      </c>
      <c r="H69" s="60">
        <v>61.906982999999997</v>
      </c>
    </row>
    <row r="70" spans="1:8" ht="15.6" x14ac:dyDescent="0.3">
      <c r="A70" s="54">
        <v>39783</v>
      </c>
      <c r="B70" s="59">
        <v>21.673399</v>
      </c>
      <c r="C70" s="59">
        <v>27.623743999999999</v>
      </c>
      <c r="D70" s="59">
        <v>9.9310189999999992</v>
      </c>
      <c r="E70" s="59">
        <v>0.882077</v>
      </c>
      <c r="F70" s="59">
        <v>9.1851000000000002E-2</v>
      </c>
      <c r="G70" s="59">
        <v>0.176011</v>
      </c>
      <c r="H70" s="60">
        <v>60.378101000000001</v>
      </c>
    </row>
    <row r="71" spans="1:8" ht="15.6" x14ac:dyDescent="0.3">
      <c r="A71" s="54">
        <v>39753</v>
      </c>
      <c r="B71" s="59">
        <v>21.107716</v>
      </c>
      <c r="C71" s="59">
        <v>26.947042</v>
      </c>
      <c r="D71" s="59">
        <v>9.5017180000000003</v>
      </c>
      <c r="E71" s="59">
        <v>0.92407399999999995</v>
      </c>
      <c r="F71" s="59">
        <v>0.10314</v>
      </c>
      <c r="G71" s="59">
        <v>0.16173999999999999</v>
      </c>
      <c r="H71" s="60">
        <v>58.745430000000006</v>
      </c>
    </row>
    <row r="72" spans="1:8" ht="15.6" x14ac:dyDescent="0.3">
      <c r="A72" s="54">
        <v>39722</v>
      </c>
      <c r="B72" s="59">
        <v>23.349340000000002</v>
      </c>
      <c r="C72" s="59">
        <v>29.178884</v>
      </c>
      <c r="D72" s="59">
        <v>10.693013000000001</v>
      </c>
      <c r="E72" s="59">
        <v>0.96208400000000005</v>
      </c>
      <c r="F72" s="59">
        <v>0.11075500000000001</v>
      </c>
      <c r="G72" s="59">
        <v>0.17347000000000001</v>
      </c>
      <c r="H72" s="60">
        <v>64.467545999999999</v>
      </c>
    </row>
    <row r="73" spans="1:8" ht="15.6" x14ac:dyDescent="0.3">
      <c r="A73" s="54">
        <v>39692</v>
      </c>
      <c r="B73" s="59">
        <v>24.785211</v>
      </c>
      <c r="C73" s="59">
        <v>31.673134000000001</v>
      </c>
      <c r="D73" s="59">
        <v>10.308159</v>
      </c>
      <c r="E73" s="59">
        <v>1.004208</v>
      </c>
      <c r="F73" s="59">
        <v>0.10576199999999999</v>
      </c>
      <c r="G73" s="59">
        <v>0.220084</v>
      </c>
      <c r="H73" s="60">
        <v>68.096558000000002</v>
      </c>
    </row>
    <row r="74" spans="1:8" ht="15.6" x14ac:dyDescent="0.3">
      <c r="A74" s="54">
        <v>39661</v>
      </c>
      <c r="B74" s="59">
        <v>26.37425</v>
      </c>
      <c r="C74" s="59">
        <v>30.965606999999999</v>
      </c>
      <c r="D74" s="59">
        <v>11.150152</v>
      </c>
      <c r="E74" s="59">
        <v>0.98996499999999998</v>
      </c>
      <c r="F74" s="59">
        <v>0.12030100000000001</v>
      </c>
      <c r="G74" s="59">
        <v>0.186806</v>
      </c>
      <c r="H74" s="60">
        <v>69.787081000000001</v>
      </c>
    </row>
    <row r="75" spans="1:8" ht="15.6" x14ac:dyDescent="0.3">
      <c r="A75" s="54">
        <v>39630</v>
      </c>
      <c r="B75" s="59">
        <v>25.330503</v>
      </c>
      <c r="C75" s="59">
        <v>30.739863</v>
      </c>
      <c r="D75" s="59">
        <v>11.560242000000001</v>
      </c>
      <c r="E75" s="59">
        <v>0.89573599999999998</v>
      </c>
      <c r="F75" s="59">
        <v>0.111902</v>
      </c>
      <c r="G75" s="59">
        <v>0.191246</v>
      </c>
      <c r="H75" s="60">
        <v>68.829492000000002</v>
      </c>
    </row>
    <row r="76" spans="1:8" ht="15.6" x14ac:dyDescent="0.3">
      <c r="A76" s="54">
        <v>39600</v>
      </c>
      <c r="B76" s="59">
        <v>24.488799</v>
      </c>
      <c r="C76" s="59">
        <v>29.269639000000002</v>
      </c>
      <c r="D76" s="59">
        <v>10.906775</v>
      </c>
      <c r="E76" s="59">
        <v>0.91245500000000002</v>
      </c>
      <c r="F76" s="59">
        <v>0.102174</v>
      </c>
      <c r="G76" s="59">
        <v>0.213223</v>
      </c>
      <c r="H76" s="60">
        <v>65.893064999999993</v>
      </c>
    </row>
    <row r="77" spans="1:8" ht="15.6" x14ac:dyDescent="0.3">
      <c r="A77" s="54">
        <v>39569</v>
      </c>
      <c r="B77" s="59">
        <v>24.167242000000002</v>
      </c>
      <c r="C77" s="59">
        <v>30.097494999999999</v>
      </c>
      <c r="D77" s="59">
        <v>11.856385</v>
      </c>
      <c r="E77" s="59">
        <v>1.066122</v>
      </c>
      <c r="F77" s="59">
        <v>0.119328</v>
      </c>
      <c r="G77" s="59">
        <v>0.13974500000000001</v>
      </c>
      <c r="H77" s="60">
        <v>67.446316999999993</v>
      </c>
    </row>
    <row r="78" spans="1:8" ht="15.6" x14ac:dyDescent="0.3">
      <c r="A78" s="54">
        <v>39539</v>
      </c>
      <c r="B78" s="59">
        <v>22.993489</v>
      </c>
      <c r="C78" s="59">
        <v>29.695235</v>
      </c>
      <c r="D78" s="59">
        <v>11.338851999999999</v>
      </c>
      <c r="E78" s="59">
        <v>1.0352490000000001</v>
      </c>
      <c r="F78" s="59">
        <v>0.112321</v>
      </c>
      <c r="G78" s="59">
        <v>0.18890199999999999</v>
      </c>
      <c r="H78" s="60">
        <v>65.364047999999983</v>
      </c>
    </row>
    <row r="79" spans="1:8" ht="15.6" x14ac:dyDescent="0.3">
      <c r="A79" s="54">
        <v>39508</v>
      </c>
      <c r="B79" s="59">
        <v>21.280975000000002</v>
      </c>
      <c r="C79" s="59">
        <v>29.459672000000001</v>
      </c>
      <c r="D79" s="59">
        <v>11.598563</v>
      </c>
      <c r="E79" s="59">
        <v>0.94232099999999996</v>
      </c>
      <c r="F79" s="59">
        <v>0.101259</v>
      </c>
      <c r="G79" s="59">
        <v>0.173155</v>
      </c>
      <c r="H79" s="60">
        <v>63.555945000000001</v>
      </c>
    </row>
    <row r="80" spans="1:8" ht="15.6" x14ac:dyDescent="0.3">
      <c r="A80" s="54">
        <v>39479</v>
      </c>
      <c r="B80" s="59">
        <v>18.952991999999998</v>
      </c>
      <c r="C80" s="59">
        <v>25.413616999999999</v>
      </c>
      <c r="D80" s="59">
        <v>10.4153</v>
      </c>
      <c r="E80" s="59">
        <v>0.90318699999999996</v>
      </c>
      <c r="F80" s="59">
        <v>0.123278</v>
      </c>
      <c r="G80" s="59">
        <v>0.19003800000000001</v>
      </c>
      <c r="H80" s="60">
        <v>55.998412000000002</v>
      </c>
    </row>
    <row r="81" spans="1:8" ht="15.6" x14ac:dyDescent="0.3">
      <c r="A81" s="54">
        <v>39448</v>
      </c>
      <c r="B81" s="59">
        <v>21.225045999999999</v>
      </c>
      <c r="C81" s="59">
        <v>24.753025999999998</v>
      </c>
      <c r="D81" s="59">
        <v>9.0994820000000001</v>
      </c>
      <c r="E81" s="59">
        <v>0.82858900000000002</v>
      </c>
      <c r="F81" s="59">
        <v>0.105328</v>
      </c>
      <c r="G81" s="59">
        <v>0.165323</v>
      </c>
      <c r="H81" s="60">
        <v>56.176794000000001</v>
      </c>
    </row>
    <row r="82" spans="1:8" ht="15.6" x14ac:dyDescent="0.3">
      <c r="A82" s="54">
        <v>39417</v>
      </c>
      <c r="B82" s="59">
        <v>22.308793999999999</v>
      </c>
      <c r="C82" s="59">
        <v>27.261904999999999</v>
      </c>
      <c r="D82" s="59">
        <v>10.844877</v>
      </c>
      <c r="E82" s="59">
        <v>0.89270899999999997</v>
      </c>
      <c r="F82" s="59">
        <v>9.7942000000000001E-2</v>
      </c>
      <c r="G82" s="59">
        <v>0.16811999999999999</v>
      </c>
      <c r="H82" s="60">
        <v>61.574347000000003</v>
      </c>
    </row>
    <row r="83" spans="1:8" ht="15.6" x14ac:dyDescent="0.3">
      <c r="A83" s="54">
        <v>39387</v>
      </c>
      <c r="B83" s="59">
        <v>21.298743999999999</v>
      </c>
      <c r="C83" s="59">
        <v>26.502244999999998</v>
      </c>
      <c r="D83" s="59">
        <v>10.623346</v>
      </c>
      <c r="E83" s="59">
        <v>0.80186199999999996</v>
      </c>
      <c r="F83" s="59">
        <v>0.10846</v>
      </c>
      <c r="G83" s="59">
        <v>0.153616</v>
      </c>
      <c r="H83" s="60">
        <v>59.488273</v>
      </c>
    </row>
    <row r="84" spans="1:8" ht="15.6" x14ac:dyDescent="0.3">
      <c r="A84" s="54">
        <v>39356</v>
      </c>
      <c r="B84" s="59">
        <v>23.549855000000001</v>
      </c>
      <c r="C84" s="59">
        <v>27.529283</v>
      </c>
      <c r="D84" s="59">
        <v>10.788589999999999</v>
      </c>
      <c r="E84" s="59">
        <v>0.90457200000000004</v>
      </c>
      <c r="F84" s="59">
        <v>8.3177000000000001E-2</v>
      </c>
      <c r="G84" s="59">
        <v>0.18260699999999999</v>
      </c>
      <c r="H84" s="60">
        <v>63.038083999999998</v>
      </c>
    </row>
    <row r="85" spans="1:8" ht="15.6" x14ac:dyDescent="0.3">
      <c r="A85" s="54">
        <v>39326</v>
      </c>
      <c r="B85" s="59">
        <v>23.063545999999999</v>
      </c>
      <c r="C85" s="59">
        <v>27.205116</v>
      </c>
      <c r="D85" s="59">
        <v>10.305680000000001</v>
      </c>
      <c r="E85" s="59">
        <v>0.77358300000000002</v>
      </c>
      <c r="F85" s="59">
        <v>0.10932600000000001</v>
      </c>
      <c r="G85" s="59">
        <v>0.179641</v>
      </c>
      <c r="H85" s="60">
        <v>61.636892000000003</v>
      </c>
    </row>
    <row r="86" spans="1:8" ht="15.6" x14ac:dyDescent="0.3">
      <c r="A86" s="54">
        <v>39295</v>
      </c>
      <c r="B86" s="59">
        <v>23.948533999999999</v>
      </c>
      <c r="C86" s="59">
        <v>26.47186</v>
      </c>
      <c r="D86" s="59">
        <v>10.342593000000001</v>
      </c>
      <c r="E86" s="59">
        <v>0.82194100000000003</v>
      </c>
      <c r="F86" s="59">
        <v>7.2900000000000006E-2</v>
      </c>
      <c r="G86" s="59">
        <v>0.22639200000000001</v>
      </c>
      <c r="H86" s="60">
        <v>61.884219999999999</v>
      </c>
    </row>
    <row r="87" spans="1:8" ht="15.6" x14ac:dyDescent="0.3">
      <c r="A87" s="54">
        <v>39264</v>
      </c>
      <c r="B87" s="59">
        <v>24.182075999999999</v>
      </c>
      <c r="C87" s="59">
        <v>27.120059000000001</v>
      </c>
      <c r="D87" s="59">
        <v>11.411362</v>
      </c>
      <c r="E87" s="59">
        <v>0.82392200000000004</v>
      </c>
      <c r="F87" s="59">
        <v>0.102378</v>
      </c>
      <c r="G87" s="59">
        <v>5.7241E-2</v>
      </c>
      <c r="H87" s="60">
        <v>63.697038000000006</v>
      </c>
    </row>
    <row r="88" spans="1:8" ht="15.6" x14ac:dyDescent="0.3">
      <c r="A88" s="54">
        <v>39234</v>
      </c>
      <c r="B88" s="59">
        <v>24.010701999999998</v>
      </c>
      <c r="C88" s="59">
        <v>26.59778</v>
      </c>
      <c r="D88" s="59">
        <v>10.638350000000001</v>
      </c>
      <c r="E88" s="59">
        <v>0.79403800000000002</v>
      </c>
      <c r="F88" s="59">
        <v>0.113232</v>
      </c>
      <c r="G88" s="59">
        <v>0.20701700000000001</v>
      </c>
      <c r="H88" s="60">
        <v>62.361118999999995</v>
      </c>
    </row>
    <row r="89" spans="1:8" ht="15.6" x14ac:dyDescent="0.3">
      <c r="A89" s="54">
        <v>39203</v>
      </c>
      <c r="B89" s="59">
        <v>22.833248999999999</v>
      </c>
      <c r="C89" s="59">
        <v>27.079795000000001</v>
      </c>
      <c r="D89" s="59">
        <v>10.847362</v>
      </c>
      <c r="E89" s="59">
        <v>0.837982</v>
      </c>
      <c r="F89" s="59">
        <v>0.154304</v>
      </c>
      <c r="G89" s="59">
        <v>0.172901</v>
      </c>
      <c r="H89" s="60">
        <v>61.925593000000006</v>
      </c>
    </row>
    <row r="90" spans="1:8" ht="15.6" x14ac:dyDescent="0.3">
      <c r="A90" s="54">
        <v>39173</v>
      </c>
      <c r="B90" s="59">
        <v>21.639272999999999</v>
      </c>
      <c r="C90" s="59">
        <v>25.773828999999999</v>
      </c>
      <c r="D90" s="59">
        <v>10.863638</v>
      </c>
      <c r="E90" s="59">
        <v>0.76580000000000004</v>
      </c>
      <c r="F90" s="59">
        <v>0.102031</v>
      </c>
      <c r="G90" s="59">
        <v>0.19037000000000001</v>
      </c>
      <c r="H90" s="60">
        <v>59.334940999999993</v>
      </c>
    </row>
    <row r="91" spans="1:8" ht="15.6" x14ac:dyDescent="0.3">
      <c r="A91" s="54">
        <v>39142</v>
      </c>
      <c r="B91" s="59">
        <v>21.965350999999998</v>
      </c>
      <c r="C91" s="59">
        <v>27.995539000000001</v>
      </c>
      <c r="D91" s="59">
        <v>12.109726</v>
      </c>
      <c r="E91" s="59">
        <v>0.92944099999999996</v>
      </c>
      <c r="F91" s="59">
        <v>0.11188099999999999</v>
      </c>
      <c r="G91" s="59">
        <v>0.22487299999999999</v>
      </c>
      <c r="H91" s="60">
        <v>63.336810999999997</v>
      </c>
    </row>
    <row r="92" spans="1:8" ht="15.6" x14ac:dyDescent="0.3">
      <c r="A92" s="54">
        <v>39114</v>
      </c>
      <c r="B92" s="59">
        <v>18.281113999999999</v>
      </c>
      <c r="C92" s="59">
        <v>22.957791</v>
      </c>
      <c r="D92" s="59">
        <v>10.222222</v>
      </c>
      <c r="E92" s="59">
        <v>0.87085500000000005</v>
      </c>
      <c r="F92" s="59">
        <v>0.10007000000000001</v>
      </c>
      <c r="G92" s="59">
        <v>0.18015300000000001</v>
      </c>
      <c r="H92" s="60">
        <v>52.612205000000003</v>
      </c>
    </row>
    <row r="93" spans="1:8" ht="15.6" x14ac:dyDescent="0.3">
      <c r="A93" s="54">
        <v>39083</v>
      </c>
      <c r="B93" s="59">
        <v>20.541864</v>
      </c>
      <c r="C93" s="59">
        <v>23.727159</v>
      </c>
      <c r="D93" s="59">
        <v>9.6409400000000005</v>
      </c>
      <c r="E93" s="59">
        <v>0.79718</v>
      </c>
      <c r="F93" s="59">
        <v>0.104162</v>
      </c>
      <c r="G93" s="59">
        <v>0.20907899999999999</v>
      </c>
      <c r="H93" s="60">
        <v>55.020384000000007</v>
      </c>
    </row>
    <row r="94" spans="1:8" ht="15.6" x14ac:dyDescent="0.3">
      <c r="A94" s="54">
        <v>39052</v>
      </c>
      <c r="B94" s="59">
        <v>22.000837000000001</v>
      </c>
      <c r="C94" s="59">
        <v>25.09883</v>
      </c>
      <c r="D94" s="59">
        <v>10.582395999999999</v>
      </c>
      <c r="E94" s="59">
        <v>0.84468799999999999</v>
      </c>
      <c r="F94" s="59">
        <v>0.109656</v>
      </c>
      <c r="G94" s="59">
        <v>0.18615300000000001</v>
      </c>
      <c r="H94" s="60">
        <v>58.822559999999996</v>
      </c>
    </row>
    <row r="95" spans="1:8" ht="15.6" x14ac:dyDescent="0.3">
      <c r="A95" s="54">
        <v>39022</v>
      </c>
      <c r="B95" s="59">
        <v>21.276031</v>
      </c>
      <c r="C95" s="59">
        <v>24.662447</v>
      </c>
      <c r="D95" s="59">
        <v>11.373138000000001</v>
      </c>
      <c r="E95" s="59">
        <v>0.69173399999999996</v>
      </c>
      <c r="F95" s="59">
        <v>8.4147E-2</v>
      </c>
      <c r="G95" s="59">
        <v>0.21738199999999999</v>
      </c>
      <c r="H95" s="60">
        <v>58.304879</v>
      </c>
    </row>
    <row r="96" spans="1:8" ht="15.6" x14ac:dyDescent="0.3">
      <c r="A96" s="54">
        <v>38991</v>
      </c>
      <c r="B96" s="59">
        <v>21.369146000000001</v>
      </c>
      <c r="C96" s="59">
        <v>23.989432999999998</v>
      </c>
      <c r="D96" s="59">
        <v>10.736959000000001</v>
      </c>
      <c r="E96" s="59">
        <v>0.66933200000000004</v>
      </c>
      <c r="F96" s="59">
        <v>9.0570999999999999E-2</v>
      </c>
      <c r="G96" s="59">
        <v>0.246033</v>
      </c>
      <c r="H96" s="60">
        <v>57.101473999999989</v>
      </c>
    </row>
    <row r="97" spans="1:8" ht="15.6" x14ac:dyDescent="0.3">
      <c r="A97" s="54">
        <v>38961</v>
      </c>
      <c r="B97" s="59">
        <v>22.545280999999999</v>
      </c>
      <c r="C97" s="59">
        <v>26.083832000000001</v>
      </c>
      <c r="D97" s="59">
        <v>10.611288999999999</v>
      </c>
      <c r="E97" s="59">
        <v>0.76171599999999995</v>
      </c>
      <c r="F97" s="59">
        <v>9.8788000000000001E-2</v>
      </c>
      <c r="G97" s="59">
        <v>0.15836700000000001</v>
      </c>
      <c r="H97" s="60">
        <v>60.259273</v>
      </c>
    </row>
    <row r="98" spans="1:8" ht="15.6" x14ac:dyDescent="0.3">
      <c r="A98" s="54">
        <v>38930</v>
      </c>
      <c r="B98" s="59">
        <v>23.766186999999999</v>
      </c>
      <c r="C98" s="59">
        <v>25.425308999999999</v>
      </c>
      <c r="D98" s="59">
        <v>11.102838</v>
      </c>
      <c r="E98" s="59">
        <v>0.76668800000000004</v>
      </c>
      <c r="F98" s="59">
        <v>0.10122399999999999</v>
      </c>
      <c r="G98" s="59">
        <v>0.22644</v>
      </c>
      <c r="H98" s="60">
        <v>61.388686</v>
      </c>
    </row>
    <row r="99" spans="1:8" ht="15.6" x14ac:dyDescent="0.3">
      <c r="A99" s="54">
        <v>38899</v>
      </c>
      <c r="B99" s="59">
        <v>22.246583000000001</v>
      </c>
      <c r="C99" s="59">
        <v>24.269483999999999</v>
      </c>
      <c r="D99" s="59">
        <v>10.935943999999999</v>
      </c>
      <c r="E99" s="59">
        <v>0.68381700000000001</v>
      </c>
      <c r="F99" s="59">
        <v>9.3011999999999997E-2</v>
      </c>
      <c r="G99" s="59">
        <v>0.20952799999999999</v>
      </c>
      <c r="H99" s="60">
        <v>58.438367999999997</v>
      </c>
    </row>
    <row r="100" spans="1:8" ht="15.6" x14ac:dyDescent="0.3">
      <c r="A100" s="54">
        <v>38869</v>
      </c>
      <c r="B100" s="59">
        <v>25.712202999999999</v>
      </c>
      <c r="C100" s="59">
        <v>27.724537999999999</v>
      </c>
      <c r="D100" s="59">
        <v>11.913147</v>
      </c>
      <c r="E100" s="59">
        <v>0.82627899999999999</v>
      </c>
      <c r="F100" s="59">
        <v>0.13934199999999999</v>
      </c>
      <c r="G100" s="59">
        <v>0.23654900000000001</v>
      </c>
      <c r="H100" s="60">
        <v>66.552057999999988</v>
      </c>
    </row>
    <row r="101" spans="1:8" ht="15.6" x14ac:dyDescent="0.3">
      <c r="A101" s="54">
        <v>38838</v>
      </c>
      <c r="B101" s="59">
        <v>23.970867999999999</v>
      </c>
      <c r="C101" s="59">
        <v>28.172143999999999</v>
      </c>
      <c r="D101" s="59">
        <v>13.006743999999999</v>
      </c>
      <c r="E101" s="59">
        <v>0.82021100000000002</v>
      </c>
      <c r="F101" s="59">
        <v>9.7345000000000001E-2</v>
      </c>
      <c r="G101" s="59">
        <v>0.26958300000000002</v>
      </c>
      <c r="H101" s="60">
        <v>66.336894999999998</v>
      </c>
    </row>
    <row r="102" spans="1:8" ht="15.6" x14ac:dyDescent="0.3">
      <c r="A102" s="54">
        <v>38808</v>
      </c>
      <c r="B102" s="59">
        <v>21.575282000000001</v>
      </c>
      <c r="C102" s="59">
        <v>26.117992999999998</v>
      </c>
      <c r="D102" s="59">
        <v>11.762021000000001</v>
      </c>
      <c r="E102" s="59">
        <v>0.53706399999999999</v>
      </c>
      <c r="F102" s="59">
        <v>9.9551000000000001E-2</v>
      </c>
      <c r="G102" s="59">
        <v>0.27748899999999999</v>
      </c>
      <c r="H102" s="60">
        <v>60.369400000000006</v>
      </c>
    </row>
    <row r="103" spans="1:8" ht="15.6" x14ac:dyDescent="0.3">
      <c r="A103" s="54">
        <v>38777</v>
      </c>
      <c r="B103" s="59">
        <v>19.813503999999998</v>
      </c>
      <c r="C103" s="59">
        <v>24.544505000000001</v>
      </c>
      <c r="D103" s="59">
        <v>10.270465</v>
      </c>
      <c r="E103" s="59">
        <v>2.6800899999999999</v>
      </c>
      <c r="F103" s="59">
        <v>0.13075999999999999</v>
      </c>
      <c r="G103" s="59">
        <v>0.200436</v>
      </c>
      <c r="H103" s="60">
        <v>57.639760000000003</v>
      </c>
    </row>
    <row r="104" spans="1:8" ht="15.6" x14ac:dyDescent="0.3">
      <c r="A104" s="54">
        <v>38749</v>
      </c>
      <c r="B104" s="59">
        <v>20.753122000000001</v>
      </c>
      <c r="C104" s="59">
        <v>26.847352000000001</v>
      </c>
      <c r="D104" s="59">
        <v>12.440803000000001</v>
      </c>
      <c r="E104" s="59">
        <v>-0.33741900000000002</v>
      </c>
      <c r="F104" s="59">
        <v>0.10591</v>
      </c>
      <c r="G104" s="59">
        <v>0.23924799999999999</v>
      </c>
      <c r="H104" s="60">
        <v>60.049016000000016</v>
      </c>
    </row>
    <row r="105" spans="1:8" ht="15.6" x14ac:dyDescent="0.3">
      <c r="A105" s="54">
        <v>38718</v>
      </c>
      <c r="B105" s="59">
        <v>20.730746</v>
      </c>
      <c r="C105" s="59">
        <v>23.820986000000001</v>
      </c>
      <c r="D105" s="59">
        <v>10.01986</v>
      </c>
      <c r="E105" s="59">
        <v>0.81381000000000003</v>
      </c>
      <c r="F105" s="59">
        <v>9.3603000000000006E-2</v>
      </c>
      <c r="G105" s="59">
        <v>0.25746400000000003</v>
      </c>
      <c r="H105" s="60">
        <v>55.736469</v>
      </c>
    </row>
    <row r="106" spans="1:8" ht="15.6" x14ac:dyDescent="0.3">
      <c r="A106" s="54">
        <v>38687</v>
      </c>
      <c r="B106" s="59">
        <v>20.417120000000001</v>
      </c>
      <c r="C106" s="59">
        <v>22.047001999999999</v>
      </c>
      <c r="D106" s="59">
        <v>10.462154</v>
      </c>
      <c r="E106" s="59">
        <v>0.83282500000000004</v>
      </c>
      <c r="F106" s="59">
        <v>0.108572</v>
      </c>
      <c r="G106" s="59">
        <v>0.23852499999999999</v>
      </c>
      <c r="H106" s="60">
        <v>54.106198000000006</v>
      </c>
    </row>
    <row r="107" spans="1:8" ht="15.6" x14ac:dyDescent="0.3">
      <c r="A107" s="54">
        <v>38657</v>
      </c>
      <c r="B107" s="59">
        <v>18.657138</v>
      </c>
      <c r="C107" s="59">
        <v>23.309626000000002</v>
      </c>
      <c r="D107" s="59">
        <v>10.69824</v>
      </c>
      <c r="E107" s="59">
        <v>0.58322300000000005</v>
      </c>
      <c r="F107" s="59">
        <v>7.2040000000000007E-2</v>
      </c>
      <c r="G107" s="59">
        <v>0.230517</v>
      </c>
      <c r="H107" s="60">
        <v>53.550783999999993</v>
      </c>
    </row>
    <row r="108" spans="1:8" ht="15.6" x14ac:dyDescent="0.3">
      <c r="A108" s="54">
        <v>38626</v>
      </c>
      <c r="B108" s="59">
        <v>18.463139000000002</v>
      </c>
      <c r="C108" s="59">
        <v>20.250122000000001</v>
      </c>
      <c r="D108" s="59">
        <v>9.16052</v>
      </c>
      <c r="E108" s="59">
        <v>0.62970199999999998</v>
      </c>
      <c r="F108" s="59">
        <v>9.1050000000000006E-2</v>
      </c>
      <c r="G108" s="59">
        <v>0.23843700000000001</v>
      </c>
      <c r="H108" s="60">
        <v>48.832970000000003</v>
      </c>
    </row>
    <row r="109" spans="1:8" ht="15.6" x14ac:dyDescent="0.3">
      <c r="A109" s="54">
        <v>38596</v>
      </c>
      <c r="B109" s="59">
        <v>19.150945</v>
      </c>
      <c r="C109" s="59">
        <v>20.942240000000002</v>
      </c>
      <c r="D109" s="59">
        <v>9.1455990000000007</v>
      </c>
      <c r="E109" s="59">
        <v>0.62715799999999999</v>
      </c>
      <c r="F109" s="59">
        <v>8.8109999999999994E-2</v>
      </c>
      <c r="G109" s="59">
        <v>0.21856900000000001</v>
      </c>
      <c r="H109" s="60">
        <v>50.172621000000014</v>
      </c>
    </row>
    <row r="110" spans="1:8" ht="15.6" x14ac:dyDescent="0.3">
      <c r="A110" s="54">
        <v>38565</v>
      </c>
      <c r="B110" s="59">
        <v>19.666264999999999</v>
      </c>
      <c r="C110" s="59">
        <v>20.877443</v>
      </c>
      <c r="D110" s="59">
        <v>9.075253</v>
      </c>
      <c r="E110" s="59">
        <v>0.61963199999999996</v>
      </c>
      <c r="F110" s="59">
        <v>8.0829999999999999E-2</v>
      </c>
      <c r="G110" s="59">
        <v>0.24712100000000001</v>
      </c>
      <c r="H110" s="60">
        <v>50.566544</v>
      </c>
    </row>
    <row r="111" spans="1:8" ht="15.6" x14ac:dyDescent="0.3">
      <c r="A111" s="54">
        <v>38534</v>
      </c>
      <c r="B111" s="59">
        <v>19.362262000000001</v>
      </c>
      <c r="C111" s="59">
        <v>21.169381000000001</v>
      </c>
      <c r="D111" s="59">
        <v>8.9504180000000009</v>
      </c>
      <c r="E111" s="59">
        <v>0.70313199999999998</v>
      </c>
      <c r="F111" s="59">
        <v>0.10148600000000001</v>
      </c>
      <c r="G111" s="59">
        <v>0.235377</v>
      </c>
      <c r="H111" s="60">
        <v>50.522055999999999</v>
      </c>
    </row>
    <row r="112" spans="1:8" ht="15.6" x14ac:dyDescent="0.3">
      <c r="A112" s="54">
        <v>38504</v>
      </c>
      <c r="B112" s="59">
        <v>19.976427000000001</v>
      </c>
      <c r="C112" s="59">
        <v>20.470725999999999</v>
      </c>
      <c r="D112" s="59">
        <v>8.9702839999999995</v>
      </c>
      <c r="E112" s="59">
        <v>0.61075299999999999</v>
      </c>
      <c r="F112" s="59">
        <v>9.257E-2</v>
      </c>
      <c r="G112" s="59">
        <v>0.21493699999999999</v>
      </c>
      <c r="H112" s="60">
        <v>50.335697000000003</v>
      </c>
    </row>
    <row r="113" spans="1:8" ht="15.6" x14ac:dyDescent="0.3">
      <c r="A113" s="54">
        <v>38473</v>
      </c>
      <c r="B113" s="59">
        <v>17.924416000000001</v>
      </c>
      <c r="C113" s="59">
        <v>19.917169000000001</v>
      </c>
      <c r="D113" s="59">
        <v>9.160209</v>
      </c>
      <c r="E113" s="59">
        <v>0.54578300000000002</v>
      </c>
      <c r="F113" s="59">
        <v>9.5020999999999994E-2</v>
      </c>
      <c r="G113" s="59">
        <v>0.22240399999999999</v>
      </c>
      <c r="H113" s="60">
        <v>47.865002000000004</v>
      </c>
    </row>
    <row r="114" spans="1:8" ht="15.6" x14ac:dyDescent="0.3">
      <c r="A114" s="54">
        <v>38443</v>
      </c>
      <c r="B114" s="59">
        <v>18.464110000000002</v>
      </c>
      <c r="C114" s="59">
        <v>19.456776000000001</v>
      </c>
      <c r="D114" s="59">
        <v>9.2602320000000002</v>
      </c>
      <c r="E114" s="59">
        <v>0.61631100000000005</v>
      </c>
      <c r="F114" s="59">
        <v>7.6341000000000006E-2</v>
      </c>
      <c r="G114" s="59">
        <v>0.21804899999999999</v>
      </c>
      <c r="H114" s="60">
        <v>48.091819000000008</v>
      </c>
    </row>
    <row r="115" spans="1:8" ht="15.6" x14ac:dyDescent="0.3">
      <c r="A115" s="54">
        <v>38412</v>
      </c>
      <c r="B115" s="59">
        <v>16.844725</v>
      </c>
      <c r="C115" s="59">
        <v>20.11645</v>
      </c>
      <c r="D115" s="59">
        <v>8.8653329999999997</v>
      </c>
      <c r="E115" s="59">
        <v>0.75794499999999998</v>
      </c>
      <c r="F115" s="59">
        <v>0.124468</v>
      </c>
      <c r="G115" s="59">
        <v>0.154639</v>
      </c>
      <c r="H115" s="60">
        <v>46.86356</v>
      </c>
    </row>
    <row r="116" spans="1:8" ht="15.6" x14ac:dyDescent="0.3">
      <c r="A116" s="54">
        <v>38384</v>
      </c>
      <c r="B116" s="59">
        <v>15.511870999999999</v>
      </c>
      <c r="C116" s="59">
        <v>19.051002</v>
      </c>
      <c r="D116" s="59">
        <v>9.0399080000000005</v>
      </c>
      <c r="E116" s="59">
        <v>0.61241000000000001</v>
      </c>
      <c r="F116" s="59">
        <v>7.2727E-2</v>
      </c>
      <c r="G116" s="59">
        <v>0.220805</v>
      </c>
      <c r="H116" s="60">
        <v>44.508722999999989</v>
      </c>
    </row>
    <row r="117" spans="1:8" ht="15.6" x14ac:dyDescent="0.3">
      <c r="A117" s="54">
        <v>38353</v>
      </c>
      <c r="B117" s="59">
        <v>18.450648000000001</v>
      </c>
      <c r="C117" s="59">
        <v>19.134726000000001</v>
      </c>
      <c r="D117" s="59">
        <v>8.6867750000000008</v>
      </c>
      <c r="E117" s="59">
        <v>0.64452600000000004</v>
      </c>
      <c r="F117" s="59">
        <v>8.6205000000000004E-2</v>
      </c>
      <c r="G117" s="59">
        <v>0.13234000000000001</v>
      </c>
      <c r="H117" s="60">
        <v>47.135219999999997</v>
      </c>
    </row>
    <row r="118" spans="1:8" ht="15.6" x14ac:dyDescent="0.3">
      <c r="A118" s="54">
        <v>38322</v>
      </c>
      <c r="B118" s="59">
        <v>16.671305</v>
      </c>
      <c r="C118" s="59">
        <v>18.312235000000001</v>
      </c>
      <c r="D118" s="59">
        <v>8.7646660000000001</v>
      </c>
      <c r="E118" s="59">
        <v>0.52193800000000001</v>
      </c>
      <c r="F118" s="59">
        <v>8.0537999999999998E-2</v>
      </c>
      <c r="G118" s="59">
        <v>0.238176</v>
      </c>
      <c r="H118" s="60">
        <v>44.588858000000002</v>
      </c>
    </row>
    <row r="119" spans="1:8" ht="15.6" x14ac:dyDescent="0.3">
      <c r="A119" s="54">
        <v>38292</v>
      </c>
      <c r="B119" s="59">
        <v>16.417442000000001</v>
      </c>
      <c r="C119" s="59">
        <v>17.980053000000002</v>
      </c>
      <c r="D119" s="59">
        <v>8.7429000000000006</v>
      </c>
      <c r="E119" s="59">
        <v>0.53839999999999999</v>
      </c>
      <c r="F119" s="59">
        <v>8.3588999999999997E-2</v>
      </c>
      <c r="G119" s="59">
        <v>0.20116200000000001</v>
      </c>
      <c r="H119" s="60">
        <v>43.963546000000008</v>
      </c>
    </row>
    <row r="120" spans="1:8" ht="15.6" x14ac:dyDescent="0.3">
      <c r="A120" s="54">
        <v>38261</v>
      </c>
      <c r="B120" s="59">
        <v>16.570924999999999</v>
      </c>
      <c r="C120" s="59">
        <v>18.233629000000001</v>
      </c>
      <c r="D120" s="59">
        <v>8.1385290000000001</v>
      </c>
      <c r="E120" s="59">
        <v>0.56375500000000001</v>
      </c>
      <c r="F120" s="59">
        <v>6.0020999999999998E-2</v>
      </c>
      <c r="G120" s="59">
        <v>0.16633800000000001</v>
      </c>
      <c r="H120" s="60">
        <v>43.733196999999997</v>
      </c>
    </row>
    <row r="121" spans="1:8" ht="15.6" x14ac:dyDescent="0.3">
      <c r="A121" s="54">
        <v>38231</v>
      </c>
      <c r="B121" s="59">
        <v>16.779731000000002</v>
      </c>
      <c r="C121" s="59">
        <v>18.088491999999999</v>
      </c>
      <c r="D121" s="59">
        <v>7.0013459999999998</v>
      </c>
      <c r="E121" s="59">
        <v>0.64534800000000003</v>
      </c>
      <c r="F121" s="59">
        <v>8.2641999999999993E-2</v>
      </c>
      <c r="G121" s="59">
        <v>0.229181</v>
      </c>
      <c r="H121" s="60">
        <v>42.826739999999994</v>
      </c>
    </row>
    <row r="122" spans="1:8" ht="15.6" x14ac:dyDescent="0.3">
      <c r="A122" s="54">
        <v>38200</v>
      </c>
      <c r="B122" s="59">
        <v>17.785333999999999</v>
      </c>
      <c r="C122" s="59">
        <v>18.049675000000001</v>
      </c>
      <c r="D122" s="59">
        <v>8.7413889999999999</v>
      </c>
      <c r="E122" s="59">
        <v>0.64796600000000004</v>
      </c>
      <c r="F122" s="59">
        <v>8.7371000000000004E-2</v>
      </c>
      <c r="G122" s="59">
        <v>0.21684300000000001</v>
      </c>
      <c r="H122" s="60">
        <v>45.528577999999989</v>
      </c>
    </row>
    <row r="123" spans="1:8" ht="15.6" x14ac:dyDescent="0.3">
      <c r="A123" s="54">
        <v>38169</v>
      </c>
      <c r="B123" s="59">
        <v>17.990067</v>
      </c>
      <c r="C123" s="59">
        <v>18.904271999999999</v>
      </c>
      <c r="D123" s="59">
        <v>8.5606329999999993</v>
      </c>
      <c r="E123" s="59">
        <v>0.51665499999999998</v>
      </c>
      <c r="F123" s="59">
        <v>9.3033000000000005E-2</v>
      </c>
      <c r="G123" s="59">
        <v>0.27009</v>
      </c>
      <c r="H123" s="60">
        <v>46.33475</v>
      </c>
    </row>
    <row r="124" spans="1:8" ht="15.6" x14ac:dyDescent="0.3">
      <c r="A124" s="54">
        <v>38139</v>
      </c>
      <c r="B124" s="59">
        <v>17.615124000000002</v>
      </c>
      <c r="C124" s="59">
        <v>18.668939999999999</v>
      </c>
      <c r="D124" s="59">
        <v>8.6406379999999992</v>
      </c>
      <c r="E124" s="59">
        <v>0.54669400000000001</v>
      </c>
      <c r="F124" s="59">
        <v>7.7810000000000004E-2</v>
      </c>
      <c r="G124" s="59">
        <v>0.14263899999999999</v>
      </c>
      <c r="H124" s="60">
        <v>45.691845000000001</v>
      </c>
    </row>
    <row r="125" spans="1:8" ht="15.6" x14ac:dyDescent="0.3">
      <c r="A125" s="54">
        <v>38108</v>
      </c>
      <c r="B125" s="59">
        <v>15.491353</v>
      </c>
      <c r="C125" s="59">
        <v>16.885991000000001</v>
      </c>
      <c r="D125" s="59">
        <v>8.2544629999999994</v>
      </c>
      <c r="E125" s="59">
        <v>0.49143799999999999</v>
      </c>
      <c r="F125" s="59">
        <v>8.6286000000000002E-2</v>
      </c>
      <c r="G125" s="59">
        <v>0.196934</v>
      </c>
      <c r="H125" s="60">
        <v>41.406465000000004</v>
      </c>
    </row>
    <row r="126" spans="1:8" ht="15.6" x14ac:dyDescent="0.3">
      <c r="A126" s="54">
        <v>38078</v>
      </c>
      <c r="B126" s="59">
        <v>17.386385000000001</v>
      </c>
      <c r="C126" s="59">
        <v>19.817968</v>
      </c>
      <c r="D126" s="59">
        <v>9.3133330000000001</v>
      </c>
      <c r="E126" s="59">
        <v>0.60862400000000005</v>
      </c>
      <c r="F126" s="59">
        <v>8.9314000000000004E-2</v>
      </c>
      <c r="G126" s="59">
        <v>0.27560000000000001</v>
      </c>
      <c r="H126" s="60">
        <v>47.491223999999995</v>
      </c>
    </row>
    <row r="127" spans="1:8" ht="15.6" x14ac:dyDescent="0.3">
      <c r="A127" s="54">
        <v>38047</v>
      </c>
      <c r="B127" s="59">
        <v>13.350241</v>
      </c>
      <c r="C127" s="59">
        <v>16.153124999999999</v>
      </c>
      <c r="D127" s="59">
        <v>7.2707569999999997</v>
      </c>
      <c r="E127" s="59">
        <v>0.50725799999999999</v>
      </c>
      <c r="F127" s="59">
        <v>7.1544999999999997E-2</v>
      </c>
      <c r="G127" s="59">
        <v>0.20541400000000001</v>
      </c>
      <c r="H127" s="60">
        <v>37.558340000000001</v>
      </c>
    </row>
    <row r="128" spans="1:8" ht="15.6" x14ac:dyDescent="0.3">
      <c r="A128" s="54">
        <v>38018</v>
      </c>
      <c r="B128" s="59">
        <v>15.666677</v>
      </c>
      <c r="C128" s="59">
        <v>18.210998</v>
      </c>
      <c r="D128" s="59">
        <v>8.813364</v>
      </c>
      <c r="E128" s="59">
        <v>0.62201799999999996</v>
      </c>
      <c r="F128" s="59">
        <v>8.5913000000000003E-2</v>
      </c>
      <c r="G128" s="59">
        <v>0.30661699999999997</v>
      </c>
      <c r="H128" s="60">
        <v>43.705586999999994</v>
      </c>
    </row>
    <row r="129" spans="1:8" ht="15.6" x14ac:dyDescent="0.3">
      <c r="A129" s="54">
        <v>37987</v>
      </c>
      <c r="B129" s="59">
        <v>15.97146</v>
      </c>
      <c r="C129" s="59">
        <v>16.561779000000001</v>
      </c>
      <c r="D129" s="59">
        <v>6.7319899999999997</v>
      </c>
      <c r="E129" s="59">
        <v>0.67389699999999997</v>
      </c>
      <c r="F129" s="59">
        <v>8.1820000000000004E-2</v>
      </c>
      <c r="G129" s="59">
        <v>0.29043799999999997</v>
      </c>
      <c r="H129" s="60">
        <v>40.311384000000004</v>
      </c>
    </row>
    <row r="130" spans="1:8" ht="15.6" x14ac:dyDescent="0.3">
      <c r="A130" s="54">
        <v>37956</v>
      </c>
      <c r="B130" s="59">
        <v>15.215256</v>
      </c>
      <c r="C130" s="59">
        <v>16.408134</v>
      </c>
      <c r="D130" s="59">
        <v>7.3546690000000003</v>
      </c>
      <c r="E130" s="59">
        <v>0.58649600000000002</v>
      </c>
      <c r="F130" s="59">
        <v>8.5205000000000003E-2</v>
      </c>
      <c r="G130" s="59">
        <v>0.26681300000000002</v>
      </c>
      <c r="H130" s="60">
        <v>39.916573</v>
      </c>
    </row>
    <row r="131" spans="1:8" ht="15.6" x14ac:dyDescent="0.3">
      <c r="A131" s="54">
        <v>37926</v>
      </c>
      <c r="B131" s="59">
        <v>14.026396</v>
      </c>
      <c r="C131" s="59">
        <v>16.297063999999999</v>
      </c>
      <c r="D131" s="59">
        <v>6.5580449999999999</v>
      </c>
      <c r="E131" s="59">
        <v>0.49660900000000002</v>
      </c>
      <c r="F131" s="59">
        <v>6.9162000000000001E-2</v>
      </c>
      <c r="G131" s="59">
        <v>0.24001800000000001</v>
      </c>
      <c r="H131" s="60">
        <v>37.687293999999994</v>
      </c>
    </row>
    <row r="132" spans="1:8" ht="15.6" x14ac:dyDescent="0.3">
      <c r="A132" s="54">
        <v>37895</v>
      </c>
      <c r="B132" s="59">
        <v>15.782465999999999</v>
      </c>
      <c r="C132" s="59">
        <v>15.212517999999999</v>
      </c>
      <c r="D132" s="59">
        <v>7.5813459999999999</v>
      </c>
      <c r="E132" s="59">
        <v>0.44445400000000002</v>
      </c>
      <c r="F132" s="59">
        <v>7.5405E-2</v>
      </c>
      <c r="G132" s="59">
        <v>0.25425500000000001</v>
      </c>
      <c r="H132" s="60">
        <v>39.350444000000003</v>
      </c>
    </row>
    <row r="133" spans="1:8" ht="15.6" x14ac:dyDescent="0.3">
      <c r="A133" s="54">
        <v>37865</v>
      </c>
      <c r="B133" s="59">
        <v>14.767863</v>
      </c>
      <c r="C133" s="59">
        <v>15.809132999999999</v>
      </c>
      <c r="D133" s="59">
        <v>7.1545529999999999</v>
      </c>
      <c r="E133" s="59">
        <v>0.43660300000000002</v>
      </c>
      <c r="F133" s="59">
        <v>6.2282999999999998E-2</v>
      </c>
      <c r="G133" s="59">
        <v>0.231794</v>
      </c>
      <c r="H133" s="60">
        <v>38.462229000000001</v>
      </c>
    </row>
    <row r="134" spans="1:8" ht="15.6" x14ac:dyDescent="0.3">
      <c r="A134" s="54">
        <v>37834</v>
      </c>
      <c r="B134" s="59">
        <v>14.741987</v>
      </c>
      <c r="C134" s="59">
        <v>16.437543999999999</v>
      </c>
      <c r="D134" s="59">
        <v>7.322616</v>
      </c>
      <c r="E134" s="59">
        <v>0.50451800000000002</v>
      </c>
      <c r="F134" s="59">
        <v>6.5283999999999995E-2</v>
      </c>
      <c r="G134" s="59">
        <v>0.31062099999999998</v>
      </c>
      <c r="H134" s="60">
        <v>39.382569999999987</v>
      </c>
    </row>
    <row r="135" spans="1:8" ht="15.6" x14ac:dyDescent="0.3">
      <c r="A135" s="54">
        <v>37803</v>
      </c>
      <c r="B135" s="59">
        <v>15.762798999999999</v>
      </c>
      <c r="C135" s="59">
        <v>15.315715000000001</v>
      </c>
      <c r="D135" s="59">
        <v>6.1028799999999999</v>
      </c>
      <c r="E135" s="59">
        <v>0.53280400000000006</v>
      </c>
      <c r="F135" s="59">
        <v>9.6817E-2</v>
      </c>
      <c r="G135" s="59">
        <v>0.24409</v>
      </c>
      <c r="H135" s="60">
        <v>38.055104999999998</v>
      </c>
    </row>
    <row r="136" spans="1:8" ht="15.6" x14ac:dyDescent="0.3">
      <c r="A136" s="54">
        <v>37773</v>
      </c>
      <c r="B136" s="59">
        <v>12.991885</v>
      </c>
      <c r="C136" s="59">
        <v>14.831096000000001</v>
      </c>
      <c r="D136" s="59">
        <v>6.4652710000000004</v>
      </c>
      <c r="E136" s="59">
        <v>0.28368100000000002</v>
      </c>
      <c r="F136" s="59">
        <v>8.1545000000000006E-2</v>
      </c>
      <c r="G136" s="59">
        <v>0.26293499999999997</v>
      </c>
      <c r="H136" s="60">
        <v>34.916412999999999</v>
      </c>
    </row>
    <row r="137" spans="1:8" ht="15.6" x14ac:dyDescent="0.3">
      <c r="A137" s="54">
        <v>37742</v>
      </c>
      <c r="B137" s="59">
        <v>14.409819000000001</v>
      </c>
      <c r="C137" s="59">
        <v>15.655182</v>
      </c>
      <c r="D137" s="59">
        <v>6.6088899999999997</v>
      </c>
      <c r="E137" s="59">
        <v>0.66945600000000005</v>
      </c>
      <c r="F137" s="59">
        <v>9.2698000000000003E-2</v>
      </c>
      <c r="G137" s="59">
        <v>0.286491</v>
      </c>
      <c r="H137" s="60">
        <v>37.722535999999998</v>
      </c>
    </row>
    <row r="138" spans="1:8" ht="15.6" x14ac:dyDescent="0.3">
      <c r="A138" s="54">
        <v>37712</v>
      </c>
      <c r="B138" s="59">
        <v>14.95801</v>
      </c>
      <c r="C138" s="59">
        <v>16.348905999999999</v>
      </c>
      <c r="D138" s="59">
        <v>7.2521490000000002</v>
      </c>
      <c r="E138" s="59">
        <v>0.47110200000000002</v>
      </c>
      <c r="F138" s="59">
        <v>8.0298999999999995E-2</v>
      </c>
      <c r="G138" s="59">
        <v>0.29466100000000001</v>
      </c>
      <c r="H138" s="60">
        <v>39.405127</v>
      </c>
    </row>
    <row r="139" spans="1:8" ht="15.6" x14ac:dyDescent="0.3">
      <c r="A139" s="54">
        <v>37681</v>
      </c>
      <c r="B139" s="59">
        <v>12.937688</v>
      </c>
      <c r="C139" s="59">
        <v>13.452874</v>
      </c>
      <c r="D139" s="59">
        <v>5.9263159999999999</v>
      </c>
      <c r="E139" s="59">
        <v>0.40165099999999998</v>
      </c>
      <c r="F139" s="59">
        <v>9.3135999999999997E-2</v>
      </c>
      <c r="G139" s="59">
        <v>0.24935099999999999</v>
      </c>
      <c r="H139" s="60">
        <v>33.061016000000002</v>
      </c>
    </row>
    <row r="140" spans="1:8" ht="15.6" x14ac:dyDescent="0.3">
      <c r="A140" s="54">
        <v>37653</v>
      </c>
      <c r="B140" s="59">
        <v>11.139920999999999</v>
      </c>
      <c r="C140" s="59">
        <v>15.687098000000001</v>
      </c>
      <c r="D140" s="59">
        <v>7.800592</v>
      </c>
      <c r="E140" s="59">
        <v>0.32569799999999999</v>
      </c>
      <c r="F140" s="59">
        <v>4.4950999999999998E-2</v>
      </c>
      <c r="G140" s="59">
        <v>0.30436999999999997</v>
      </c>
      <c r="H140" s="60">
        <v>35.302630000000001</v>
      </c>
    </row>
    <row r="141" spans="1:8" ht="15.6" x14ac:dyDescent="0.3">
      <c r="A141" s="54">
        <v>37622</v>
      </c>
      <c r="B141" s="59">
        <v>13.931639000000001</v>
      </c>
      <c r="C141" s="59">
        <v>14.121097000000001</v>
      </c>
      <c r="D141" s="59">
        <v>5.407896</v>
      </c>
      <c r="E141" s="59">
        <v>1.2865979999999999</v>
      </c>
      <c r="F141" s="59">
        <v>9.5277000000000001E-2</v>
      </c>
      <c r="G141" s="59">
        <v>0.26143499999999997</v>
      </c>
      <c r="H141" s="60">
        <v>35.103942000000004</v>
      </c>
    </row>
    <row r="142" spans="1:8" ht="15.6" x14ac:dyDescent="0.3">
      <c r="A142" s="54">
        <v>37591</v>
      </c>
      <c r="B142" s="59">
        <v>15.819845000000001</v>
      </c>
      <c r="C142" s="59">
        <v>16.724658000000002</v>
      </c>
      <c r="D142" s="59">
        <v>7.3029479999999998</v>
      </c>
      <c r="E142" s="59">
        <v>0.49584600000000001</v>
      </c>
      <c r="F142" s="59">
        <v>0.10847</v>
      </c>
      <c r="G142" s="59">
        <v>0.30191600000000002</v>
      </c>
      <c r="H142" s="60">
        <v>40.753683000000002</v>
      </c>
    </row>
    <row r="143" spans="1:8" ht="15.6" x14ac:dyDescent="0.3">
      <c r="A143" s="54">
        <v>37561</v>
      </c>
      <c r="B143" s="59">
        <v>10.031677999999999</v>
      </c>
      <c r="C143" s="59">
        <v>10.323525999999999</v>
      </c>
      <c r="D143" s="59">
        <v>4.9800050000000002</v>
      </c>
      <c r="E143" s="59">
        <v>0.137958</v>
      </c>
      <c r="F143" s="59">
        <v>5.4996999999999997E-2</v>
      </c>
      <c r="G143" s="59">
        <v>0.21896399999999999</v>
      </c>
      <c r="H143" s="60">
        <v>25.747128</v>
      </c>
    </row>
    <row r="144" spans="1:8" ht="15.6" x14ac:dyDescent="0.3">
      <c r="A144" s="54">
        <v>37530</v>
      </c>
      <c r="B144" s="59">
        <v>10.338445999999999</v>
      </c>
      <c r="C144" s="59">
        <v>11.249955999999999</v>
      </c>
      <c r="D144" s="59">
        <v>5.3782059999999996</v>
      </c>
      <c r="E144" s="59">
        <v>0.35151300000000002</v>
      </c>
      <c r="F144" s="59">
        <v>5.8224999999999999E-2</v>
      </c>
      <c r="G144" s="59">
        <v>0.25351400000000002</v>
      </c>
      <c r="H144" s="60">
        <v>27.629859999999997</v>
      </c>
    </row>
    <row r="145" spans="1:8" ht="15.6" x14ac:dyDescent="0.3">
      <c r="A145" s="54">
        <v>37500</v>
      </c>
      <c r="B145" s="59">
        <v>10.595122</v>
      </c>
      <c r="C145" s="59">
        <v>9.2855519999999991</v>
      </c>
      <c r="D145" s="59">
        <v>4.4113519999999999</v>
      </c>
      <c r="E145" s="59">
        <v>0.30614799999999998</v>
      </c>
      <c r="F145" s="59">
        <v>6.7001000000000005E-2</v>
      </c>
      <c r="G145" s="59">
        <v>0.18019299999999999</v>
      </c>
      <c r="H145" s="60">
        <v>24.845368000000001</v>
      </c>
    </row>
    <row r="146" spans="1:8" ht="15.6" x14ac:dyDescent="0.3">
      <c r="A146" s="54">
        <v>37469</v>
      </c>
      <c r="B146" s="59">
        <v>8.0846060000000008</v>
      </c>
      <c r="C146" s="59">
        <v>8.5954890000000006</v>
      </c>
      <c r="D146" s="59">
        <v>4.1078669999999997</v>
      </c>
      <c r="E146" s="59">
        <v>3.3201000000000001E-2</v>
      </c>
      <c r="F146" s="59">
        <v>3.4030999999999999E-2</v>
      </c>
      <c r="G146" s="59">
        <v>0.21798000000000001</v>
      </c>
      <c r="H146" s="60">
        <v>21.073173999999998</v>
      </c>
    </row>
    <row r="147" spans="1:8" ht="15.6" x14ac:dyDescent="0.3">
      <c r="A147" s="54">
        <v>37438</v>
      </c>
      <c r="B147" s="59">
        <v>9.1347579999999997</v>
      </c>
      <c r="C147" s="59">
        <v>9.6452380000000009</v>
      </c>
      <c r="D147" s="59">
        <v>4.635427</v>
      </c>
      <c r="E147" s="59">
        <v>0.319415</v>
      </c>
      <c r="F147" s="59">
        <v>4.1084000000000002E-2</v>
      </c>
      <c r="G147" s="59">
        <v>0.22143699999999999</v>
      </c>
      <c r="H147" s="60">
        <v>23.997359000000003</v>
      </c>
    </row>
    <row r="148" spans="1:8" ht="15.6" x14ac:dyDescent="0.3">
      <c r="A148" s="54">
        <v>37408</v>
      </c>
      <c r="B148" s="59">
        <v>9.5377709999999993</v>
      </c>
      <c r="C148" s="59">
        <v>9.8436570000000003</v>
      </c>
      <c r="D148" s="59">
        <v>4.3653930000000001</v>
      </c>
      <c r="E148" s="59">
        <v>0.46207300000000001</v>
      </c>
      <c r="F148" s="59">
        <v>6.6614000000000007E-2</v>
      </c>
      <c r="G148" s="59">
        <v>0.10204000000000001</v>
      </c>
      <c r="H148" s="60">
        <v>24.377548000000001</v>
      </c>
    </row>
    <row r="149" spans="1:8" ht="15.6" x14ac:dyDescent="0.3">
      <c r="A149" s="54">
        <v>37377</v>
      </c>
      <c r="B149" s="59">
        <v>8.7244679999999999</v>
      </c>
      <c r="C149" s="59">
        <v>10.339656</v>
      </c>
      <c r="D149" s="59">
        <v>4.807213</v>
      </c>
      <c r="E149" s="59">
        <v>9.7957000000000002E-2</v>
      </c>
      <c r="F149" s="59">
        <v>4.8237000000000002E-2</v>
      </c>
      <c r="G149" s="59">
        <v>0.407802</v>
      </c>
      <c r="H149" s="60">
        <v>24.425333000000002</v>
      </c>
    </row>
    <row r="150" spans="1:8" ht="15.6" x14ac:dyDescent="0.3">
      <c r="A150" s="54">
        <v>37347</v>
      </c>
      <c r="B150" s="59">
        <v>7.5530410000000003</v>
      </c>
      <c r="C150" s="59">
        <v>9.1106020000000001</v>
      </c>
      <c r="D150" s="59">
        <v>4.3496620000000004</v>
      </c>
      <c r="E150" s="59">
        <v>0.46906999999999999</v>
      </c>
      <c r="F150" s="59">
        <v>2.9680999999999999E-2</v>
      </c>
      <c r="G150" s="59">
        <v>0.211698</v>
      </c>
      <c r="H150" s="60">
        <v>21.723754</v>
      </c>
    </row>
    <row r="151" spans="1:8" ht="15.6" x14ac:dyDescent="0.3">
      <c r="A151" s="54">
        <v>37316</v>
      </c>
      <c r="B151" s="59">
        <v>7.8037650000000003</v>
      </c>
      <c r="C151" s="59">
        <v>8.4527319999999992</v>
      </c>
      <c r="D151" s="59">
        <v>3.8811490000000002</v>
      </c>
      <c r="E151" s="59">
        <v>0.35855700000000001</v>
      </c>
      <c r="F151" s="59">
        <v>9.0384999999999993E-2</v>
      </c>
      <c r="G151" s="59">
        <v>0.16067200000000001</v>
      </c>
      <c r="H151" s="60">
        <v>20.747260000000004</v>
      </c>
    </row>
    <row r="152" spans="1:8" ht="15.6" x14ac:dyDescent="0.3">
      <c r="A152" s="54">
        <v>37288</v>
      </c>
      <c r="B152" s="59">
        <v>7.46793</v>
      </c>
      <c r="C152" s="59">
        <v>7.8536089999999996</v>
      </c>
      <c r="D152" s="59">
        <v>3.7548180000000002</v>
      </c>
      <c r="E152" s="59">
        <v>0.16187399999999999</v>
      </c>
      <c r="F152" s="59">
        <v>4.8335999999999997E-2</v>
      </c>
      <c r="G152" s="59">
        <v>0.163274</v>
      </c>
      <c r="H152" s="60">
        <v>19.449841000000003</v>
      </c>
    </row>
    <row r="153" spans="1:8" ht="15.6" x14ac:dyDescent="0.3">
      <c r="A153" s="54">
        <v>37257</v>
      </c>
      <c r="B153" s="59">
        <v>8.2100570000000008</v>
      </c>
      <c r="C153" s="59">
        <v>9.0904419999999995</v>
      </c>
      <c r="D153" s="59">
        <v>3.8530579999999999</v>
      </c>
      <c r="E153" s="59">
        <v>0.36690899999999999</v>
      </c>
      <c r="F153" s="59">
        <v>3.3921E-2</v>
      </c>
      <c r="G153" s="59">
        <v>0.18907399999999999</v>
      </c>
      <c r="H153" s="60">
        <v>21.743461000000003</v>
      </c>
    </row>
    <row r="154" spans="1:8" ht="15.6" x14ac:dyDescent="0.3">
      <c r="A154" s="54">
        <v>37226</v>
      </c>
      <c r="B154" s="59">
        <v>7.4708610000000002</v>
      </c>
      <c r="C154" s="59">
        <v>7.9645679999999999</v>
      </c>
      <c r="D154" s="59">
        <v>3.5918990000000002</v>
      </c>
      <c r="E154" s="59">
        <v>0.51775700000000002</v>
      </c>
      <c r="F154" s="59">
        <v>4.8605000000000002E-2</v>
      </c>
      <c r="G154" s="59">
        <v>0.20721000000000001</v>
      </c>
      <c r="H154" s="60">
        <v>19.800899999999999</v>
      </c>
    </row>
    <row r="155" spans="1:8" ht="15.6" x14ac:dyDescent="0.3">
      <c r="A155" s="54">
        <v>37196</v>
      </c>
      <c r="B155" s="59">
        <v>8.3327209999999994</v>
      </c>
      <c r="C155" s="59">
        <v>9.2349049999999995</v>
      </c>
      <c r="D155" s="59">
        <v>4.3059820000000002</v>
      </c>
      <c r="E155" s="59">
        <v>0.16941600000000001</v>
      </c>
      <c r="F155" s="59">
        <v>5.1360999999999997E-2</v>
      </c>
      <c r="G155" s="59">
        <v>5.3633E-2</v>
      </c>
      <c r="H155" s="60">
        <v>22.148017999999997</v>
      </c>
    </row>
    <row r="156" spans="1:8" ht="15.6" x14ac:dyDescent="0.3">
      <c r="A156" s="54">
        <v>37165</v>
      </c>
      <c r="B156" s="59">
        <v>7.3367570000000004</v>
      </c>
      <c r="C156" s="59">
        <v>7.7400390000000003</v>
      </c>
      <c r="D156" s="59">
        <v>3.543866</v>
      </c>
      <c r="E156" s="59">
        <v>0.49059000000000003</v>
      </c>
      <c r="F156" s="59">
        <v>4.5779E-2</v>
      </c>
      <c r="G156" s="59">
        <v>0.14960000000000001</v>
      </c>
      <c r="H156" s="60">
        <v>19.306631000000003</v>
      </c>
    </row>
    <row r="157" spans="1:8" ht="15.6" x14ac:dyDescent="0.3">
      <c r="A157" s="54">
        <v>37135</v>
      </c>
      <c r="B157" s="59">
        <v>6.853758</v>
      </c>
      <c r="C157" s="59">
        <v>9.1268069999999994</v>
      </c>
      <c r="D157" s="59">
        <v>4.3018130000000001</v>
      </c>
      <c r="E157" s="59">
        <v>-0.14121</v>
      </c>
      <c r="F157" s="59">
        <v>2.0442999999999999E-2</v>
      </c>
      <c r="G157" s="59">
        <v>0.175619</v>
      </c>
      <c r="H157" s="60">
        <v>20.337229999999998</v>
      </c>
    </row>
    <row r="158" spans="1:8" ht="15.6" x14ac:dyDescent="0.3">
      <c r="A158" s="54">
        <v>37104</v>
      </c>
      <c r="B158" s="59">
        <v>8.0761389999999995</v>
      </c>
      <c r="C158" s="59">
        <v>7.2027510000000001</v>
      </c>
      <c r="D158" s="59">
        <v>3.096854</v>
      </c>
      <c r="E158" s="59">
        <v>0.53825299999999998</v>
      </c>
      <c r="F158" s="59">
        <v>6.9069000000000005E-2</v>
      </c>
      <c r="G158" s="59">
        <v>0.15396699999999999</v>
      </c>
      <c r="H158" s="60">
        <v>19.137033000000002</v>
      </c>
    </row>
    <row r="159" spans="1:8" ht="15.6" x14ac:dyDescent="0.3">
      <c r="A159" s="54">
        <v>37073</v>
      </c>
      <c r="B159" s="59">
        <v>8.0956069999999993</v>
      </c>
      <c r="C159" s="59">
        <v>8.1917659999999994</v>
      </c>
      <c r="D159" s="59">
        <v>3.7855989999999999</v>
      </c>
      <c r="E159" s="59">
        <v>-1.7524000000000001E-2</v>
      </c>
      <c r="F159" s="59">
        <v>4.5588999999999998E-2</v>
      </c>
      <c r="G159" s="59">
        <v>0.14397199999999999</v>
      </c>
      <c r="H159" s="60">
        <v>20.245009</v>
      </c>
    </row>
    <row r="160" spans="1:8" ht="15.6" x14ac:dyDescent="0.3">
      <c r="A160" s="54">
        <v>37043</v>
      </c>
      <c r="B160" s="59">
        <v>6.51328</v>
      </c>
      <c r="C160" s="59">
        <v>7.3200830000000003</v>
      </c>
      <c r="D160" s="59">
        <v>3.6380759999999999</v>
      </c>
      <c r="E160" s="59">
        <v>0.1157</v>
      </c>
      <c r="F160" s="59">
        <v>2.8240000000000001E-2</v>
      </c>
      <c r="G160" s="59">
        <v>0.170483</v>
      </c>
      <c r="H160" s="60">
        <v>17.785862000000002</v>
      </c>
    </row>
    <row r="161" spans="1:8" ht="15.6" x14ac:dyDescent="0.3">
      <c r="A161" s="54">
        <v>37012</v>
      </c>
      <c r="B161" s="59">
        <v>7.0895330000000003</v>
      </c>
      <c r="C161" s="59">
        <v>7.1534829999999996</v>
      </c>
      <c r="D161" s="59">
        <v>3.2014170000000002</v>
      </c>
      <c r="E161" s="59">
        <v>0.43695899999999999</v>
      </c>
      <c r="F161" s="59">
        <v>5.7492000000000001E-2</v>
      </c>
      <c r="G161" s="59">
        <v>0.140544</v>
      </c>
      <c r="H161" s="60">
        <v>18.079428</v>
      </c>
    </row>
    <row r="162" spans="1:8" ht="15.6" x14ac:dyDescent="0.3">
      <c r="A162" s="54">
        <v>36982</v>
      </c>
      <c r="B162" s="59">
        <v>7.6917600000000004</v>
      </c>
      <c r="C162" s="59">
        <v>9.2804190000000002</v>
      </c>
      <c r="D162" s="59">
        <v>4.7539610000000003</v>
      </c>
      <c r="E162" s="59">
        <v>0.33914</v>
      </c>
      <c r="F162" s="59">
        <v>4.0407999999999999E-2</v>
      </c>
      <c r="G162" s="59">
        <v>0.21102599999999999</v>
      </c>
      <c r="H162" s="60">
        <v>22.316714000000001</v>
      </c>
    </row>
    <row r="163" spans="1:8" ht="15.6" x14ac:dyDescent="0.3">
      <c r="A163" s="54">
        <v>36951</v>
      </c>
      <c r="B163" s="59">
        <v>5.1328849999999999</v>
      </c>
      <c r="C163" s="59">
        <v>5.9162990000000004</v>
      </c>
      <c r="D163" s="59">
        <v>3.150709</v>
      </c>
      <c r="E163" s="59">
        <v>-0.14124700000000001</v>
      </c>
      <c r="F163" s="59">
        <v>4.1383000000000003E-2</v>
      </c>
      <c r="G163" s="59">
        <v>0.121809</v>
      </c>
      <c r="H163" s="60">
        <v>14.221838</v>
      </c>
    </row>
    <row r="164" spans="1:8" ht="15.6" x14ac:dyDescent="0.3">
      <c r="A164" s="54">
        <v>36923</v>
      </c>
      <c r="B164" s="59">
        <v>7.3545600000000002</v>
      </c>
      <c r="C164" s="59">
        <v>8.0742270000000005</v>
      </c>
      <c r="D164" s="59">
        <v>4.0684120000000004</v>
      </c>
      <c r="E164" s="59">
        <v>0.42448000000000002</v>
      </c>
      <c r="F164" s="59">
        <v>6.7812999999999998E-2</v>
      </c>
      <c r="G164" s="59">
        <v>0.14266799999999999</v>
      </c>
      <c r="H164" s="60">
        <v>20.132160000000002</v>
      </c>
    </row>
    <row r="165" spans="1:8" ht="15.6" x14ac:dyDescent="0.3">
      <c r="A165" s="54">
        <v>36892</v>
      </c>
      <c r="B165" s="59">
        <v>7.1171249999999997</v>
      </c>
      <c r="C165" s="59">
        <v>9.9274769999999997</v>
      </c>
      <c r="D165" s="59">
        <v>4.7293479999999999</v>
      </c>
      <c r="E165" s="59">
        <v>0.16298299999999999</v>
      </c>
      <c r="F165" s="59">
        <v>1.9788E-2</v>
      </c>
      <c r="G165" s="59">
        <v>0.22279599999999999</v>
      </c>
      <c r="H165" s="60">
        <v>22.179516999999997</v>
      </c>
    </row>
    <row r="166" spans="1:8" ht="15.6" x14ac:dyDescent="0.3">
      <c r="A166" s="54">
        <v>36861</v>
      </c>
      <c r="B166" s="59">
        <v>5.7915330000000003</v>
      </c>
      <c r="C166" s="59">
        <v>5.5917139999999996</v>
      </c>
      <c r="D166" s="59">
        <v>2.4889999999999999</v>
      </c>
      <c r="E166" s="59">
        <v>0.63904300000000003</v>
      </c>
      <c r="F166" s="59">
        <v>5.5632000000000001E-2</v>
      </c>
      <c r="G166" s="59">
        <v>0.157859</v>
      </c>
      <c r="H166" s="60">
        <v>14.724781000000002</v>
      </c>
    </row>
    <row r="167" spans="1:8" ht="15.6" x14ac:dyDescent="0.3">
      <c r="A167" s="54">
        <v>36831</v>
      </c>
      <c r="B167" s="59">
        <v>5.0458210000000001</v>
      </c>
      <c r="C167" s="59">
        <v>6.0607959999999999</v>
      </c>
      <c r="D167" s="59">
        <v>2.9640939999999998</v>
      </c>
      <c r="E167" s="59">
        <v>0.123359</v>
      </c>
      <c r="F167" s="59">
        <v>2.0029999999999999E-2</v>
      </c>
      <c r="G167" s="59">
        <v>9.9971000000000004E-2</v>
      </c>
      <c r="H167" s="60">
        <v>14.314071</v>
      </c>
    </row>
    <row r="168" spans="1:8" ht="15.6" x14ac:dyDescent="0.3">
      <c r="A168" s="54">
        <v>36800</v>
      </c>
      <c r="B168" s="59">
        <v>2.32525</v>
      </c>
      <c r="C168" s="59">
        <v>1.9824839999999999</v>
      </c>
      <c r="D168" s="59">
        <v>1.3179350000000001</v>
      </c>
      <c r="E168" s="59">
        <v>6.8353999999999998E-2</v>
      </c>
      <c r="F168" s="59">
        <v>1.0808999999999999E-2</v>
      </c>
      <c r="G168" s="59">
        <v>5.9556999999999999E-2</v>
      </c>
      <c r="H168" s="60">
        <v>5.7643890000000004</v>
      </c>
    </row>
    <row r="169" spans="1:8" ht="15.6" x14ac:dyDescent="0.3">
      <c r="A169" s="54">
        <v>36770</v>
      </c>
      <c r="B169" s="59">
        <v>5.5765219999999998</v>
      </c>
      <c r="C169" s="59">
        <v>5.9700129999999998</v>
      </c>
      <c r="D169" s="59">
        <v>2.6059700000000001</v>
      </c>
      <c r="E169" s="59">
        <v>0.183</v>
      </c>
      <c r="F169" s="59">
        <v>3.1598000000000001E-2</v>
      </c>
      <c r="G169" s="59">
        <v>9.4757999999999995E-2</v>
      </c>
      <c r="H169" s="60">
        <v>14.461860999999999</v>
      </c>
    </row>
    <row r="170" spans="1:8" ht="15.6" x14ac:dyDescent="0.3">
      <c r="A170" s="54">
        <v>36739</v>
      </c>
      <c r="B170" s="59">
        <v>7.7045120000000002</v>
      </c>
      <c r="C170" s="59">
        <v>7.4342930000000003</v>
      </c>
      <c r="D170" s="59">
        <v>4.4870000000000001</v>
      </c>
      <c r="E170" s="59">
        <v>0.36399999999999999</v>
      </c>
      <c r="F170" s="59">
        <v>5.6762E-2</v>
      </c>
      <c r="G170" s="59">
        <v>0.18312600000000001</v>
      </c>
      <c r="H170" s="60">
        <v>20.229693000000001</v>
      </c>
    </row>
    <row r="171" spans="1:8" ht="15.6" x14ac:dyDescent="0.3">
      <c r="A171" s="54">
        <v>36708</v>
      </c>
      <c r="B171" s="59">
        <v>6.4379999999999997</v>
      </c>
      <c r="C171" s="59">
        <v>5.8380000000000001</v>
      </c>
      <c r="D171" s="59">
        <v>2.8919999999999999</v>
      </c>
      <c r="E171" s="59">
        <v>-0.246</v>
      </c>
      <c r="F171" s="59">
        <v>4.7473889999999998E-2</v>
      </c>
      <c r="G171" s="59">
        <v>0.121</v>
      </c>
      <c r="H171" s="60">
        <v>15.090473889999998</v>
      </c>
    </row>
    <row r="172" spans="1:8" ht="15.6" x14ac:dyDescent="0.3">
      <c r="A172" s="54">
        <v>36678</v>
      </c>
      <c r="B172" s="59">
        <v>4.2131744899999992</v>
      </c>
      <c r="C172" s="59">
        <v>5.3484854500000001</v>
      </c>
      <c r="D172" s="59">
        <v>2.9700304599999998</v>
      </c>
      <c r="E172" s="59">
        <v>0.12210257000000001</v>
      </c>
      <c r="F172" s="59">
        <v>9.9323899999999993E-3</v>
      </c>
      <c r="G172" s="59">
        <v>0.11797189999999999</v>
      </c>
      <c r="H172" s="60">
        <v>12.781697259999998</v>
      </c>
    </row>
    <row r="173" spans="1:8" ht="15.6" x14ac:dyDescent="0.3">
      <c r="A173" s="54">
        <v>36647</v>
      </c>
      <c r="B173" s="59">
        <v>7.0735305899999998</v>
      </c>
      <c r="C173" s="59">
        <v>8.2788235100000005</v>
      </c>
      <c r="D173" s="59">
        <v>4.7173044000000006</v>
      </c>
      <c r="E173" s="59">
        <v>0.29479529999999998</v>
      </c>
      <c r="F173" s="59">
        <v>5.4224959999999996E-2</v>
      </c>
      <c r="G173" s="59">
        <v>0.19968691</v>
      </c>
      <c r="H173" s="60">
        <v>20.618365669999999</v>
      </c>
    </row>
    <row r="174" spans="1:8" ht="15.6" x14ac:dyDescent="0.3">
      <c r="A174" s="54">
        <v>36617</v>
      </c>
      <c r="B174" s="59">
        <v>6.5570504500000002</v>
      </c>
      <c r="C174" s="59">
        <v>7.5711411100000001</v>
      </c>
      <c r="D174" s="59">
        <v>3.7801433199999996</v>
      </c>
      <c r="E174" s="59">
        <v>0.3750077</v>
      </c>
      <c r="F174" s="59">
        <v>4.9656689999999996E-2</v>
      </c>
      <c r="G174" s="59">
        <v>0.13175158000000001</v>
      </c>
      <c r="H174" s="60">
        <v>18.464750850000001</v>
      </c>
    </row>
    <row r="175" spans="1:8" ht="15.6" x14ac:dyDescent="0.3">
      <c r="A175" s="54">
        <v>36586</v>
      </c>
      <c r="B175" s="59">
        <v>4.0990000000000002</v>
      </c>
      <c r="C175" s="59">
        <v>5.2489999999999997</v>
      </c>
      <c r="D175" s="59">
        <v>2.0880000000000001</v>
      </c>
      <c r="E175" s="59">
        <v>0.43099999999999999</v>
      </c>
      <c r="F175" s="59">
        <v>0.03</v>
      </c>
      <c r="G175" s="59">
        <v>7.6999999999999999E-2</v>
      </c>
      <c r="H175" s="60">
        <v>11.973999999999998</v>
      </c>
    </row>
    <row r="176" spans="1:8" ht="15.6" x14ac:dyDescent="0.3">
      <c r="A176" s="54">
        <v>36557</v>
      </c>
      <c r="B176" s="59">
        <v>1.1950000000000001</v>
      </c>
      <c r="C176" s="59">
        <v>1.637</v>
      </c>
      <c r="D176" s="59">
        <v>0.96</v>
      </c>
      <c r="E176" s="59">
        <v>4.2999999999999997E-2</v>
      </c>
      <c r="F176" s="59">
        <v>6.0000000000000001E-3</v>
      </c>
      <c r="G176" s="59">
        <v>0.04</v>
      </c>
      <c r="H176" s="60">
        <v>3.8809999999999998</v>
      </c>
    </row>
    <row r="177" spans="1:8" ht="15.6" x14ac:dyDescent="0.3">
      <c r="A177" s="54">
        <v>36526</v>
      </c>
      <c r="B177" s="59">
        <v>0.66</v>
      </c>
      <c r="C177" s="59">
        <v>0.34399999999999997</v>
      </c>
      <c r="D177" s="59">
        <v>0.29299999999999998</v>
      </c>
      <c r="E177" s="59">
        <v>-0.109</v>
      </c>
      <c r="F177" s="59">
        <v>5.0000000000000001E-3</v>
      </c>
      <c r="G177" s="59">
        <v>1.4E-2</v>
      </c>
      <c r="H177" s="60">
        <v>1.2069999999999999</v>
      </c>
    </row>
    <row r="178" spans="1:8" ht="15.6" x14ac:dyDescent="0.3">
      <c r="A178" s="54">
        <v>36495</v>
      </c>
      <c r="B178" s="59">
        <v>0.64800000000000002</v>
      </c>
      <c r="C178" s="59">
        <v>0.29399999999999998</v>
      </c>
      <c r="D178" s="59">
        <v>0.249</v>
      </c>
      <c r="E178" s="59">
        <v>-0.04</v>
      </c>
      <c r="F178" s="59">
        <v>6.0000000000000001E-3</v>
      </c>
      <c r="G178" s="59">
        <v>1.2E-2</v>
      </c>
      <c r="H178" s="60">
        <v>1.1689999999999998</v>
      </c>
    </row>
    <row r="179" spans="1:8" ht="15.6" x14ac:dyDescent="0.3">
      <c r="A179" s="54">
        <v>36465</v>
      </c>
      <c r="B179" s="59">
        <v>0.83</v>
      </c>
      <c r="C179" s="59">
        <v>-0.04</v>
      </c>
      <c r="D179" s="59">
        <v>0.32100000000000001</v>
      </c>
      <c r="E179" s="59">
        <v>-0.111</v>
      </c>
      <c r="F179" s="59">
        <v>3.0000000000000001E-3</v>
      </c>
      <c r="G179" s="59">
        <v>1.6E-2</v>
      </c>
      <c r="H179" s="60">
        <v>1.0189999999999999</v>
      </c>
    </row>
    <row r="180" spans="1:8" ht="15.6" x14ac:dyDescent="0.3">
      <c r="A180" s="54">
        <v>36434</v>
      </c>
      <c r="B180" s="59">
        <v>0.12</v>
      </c>
      <c r="C180" s="59">
        <v>0.16</v>
      </c>
      <c r="D180" s="59">
        <v>7.1999999999999995E-2</v>
      </c>
      <c r="E180" s="59">
        <v>1.0999999999999999E-2</v>
      </c>
      <c r="F180" s="59">
        <v>1E-3</v>
      </c>
      <c r="G180" s="59">
        <v>3.0000000000000001E-3</v>
      </c>
      <c r="H180" s="60">
        <v>0.36700000000000005</v>
      </c>
    </row>
    <row r="181" spans="1:8" ht="15.6" x14ac:dyDescent="0.3">
      <c r="A181" s="54">
        <v>36404</v>
      </c>
      <c r="B181" s="59">
        <v>1.2E-2</v>
      </c>
      <c r="C181" s="59">
        <v>1.6E-2</v>
      </c>
      <c r="D181" s="59">
        <v>7.0000000000000001E-3</v>
      </c>
      <c r="E181" s="59">
        <v>1E-3</v>
      </c>
      <c r="F181" s="59">
        <v>0</v>
      </c>
      <c r="G181" s="59">
        <v>1E-3</v>
      </c>
      <c r="H181" s="60">
        <v>3.7000000000000005E-2</v>
      </c>
    </row>
    <row r="182" spans="1:8" ht="15.6" x14ac:dyDescent="0.3">
      <c r="A182" s="54">
        <v>36373</v>
      </c>
      <c r="B182" s="59">
        <v>0</v>
      </c>
      <c r="C182" s="59">
        <v>0</v>
      </c>
      <c r="D182" s="59">
        <v>0</v>
      </c>
      <c r="E182" s="59">
        <v>0</v>
      </c>
      <c r="F182" s="59">
        <v>0</v>
      </c>
      <c r="G182" s="59">
        <v>0</v>
      </c>
      <c r="H182" s="60">
        <v>0</v>
      </c>
    </row>
    <row r="183" spans="1:8" ht="16.2" thickBot="1" x14ac:dyDescent="0.35">
      <c r="A183" s="148">
        <v>36342</v>
      </c>
      <c r="B183" s="61">
        <v>0</v>
      </c>
      <c r="C183" s="61">
        <v>0</v>
      </c>
      <c r="D183" s="61">
        <v>0</v>
      </c>
      <c r="E183" s="61">
        <v>0</v>
      </c>
      <c r="F183" s="61">
        <v>0</v>
      </c>
      <c r="G183" s="61">
        <v>0</v>
      </c>
      <c r="H183" s="62">
        <v>0</v>
      </c>
    </row>
    <row r="184" spans="1:8" x14ac:dyDescent="0.3">
      <c r="A184" s="149"/>
    </row>
    <row r="185" spans="1:8" x14ac:dyDescent="0.3">
      <c r="A185" s="149"/>
    </row>
    <row r="186" spans="1:8" x14ac:dyDescent="0.3">
      <c r="A186" s="149"/>
    </row>
    <row r="187" spans="1:8" x14ac:dyDescent="0.3">
      <c r="A187" s="149"/>
    </row>
    <row r="188" spans="1:8" x14ac:dyDescent="0.3">
      <c r="A188" s="149"/>
    </row>
    <row r="189" spans="1:8" x14ac:dyDescent="0.3">
      <c r="A189" s="149"/>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sheetData>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5"/>
  <sheetViews>
    <sheetView workbookViewId="0">
      <selection activeCell="I6" sqref="I6"/>
    </sheetView>
  </sheetViews>
  <sheetFormatPr defaultRowHeight="14.4" x14ac:dyDescent="0.3"/>
  <cols>
    <col min="1" max="1" width="11.44140625" bestFit="1" customWidth="1"/>
    <col min="2" max="2" width="13.33203125" bestFit="1" customWidth="1"/>
    <col min="3" max="3" width="12" bestFit="1" customWidth="1"/>
    <col min="4" max="4" width="11.5546875" bestFit="1" customWidth="1"/>
    <col min="5" max="5" width="13.44140625" customWidth="1"/>
    <col min="6" max="6" width="10.109375" bestFit="1" customWidth="1"/>
    <col min="7" max="7" width="9.5546875" bestFit="1" customWidth="1"/>
    <col min="8" max="8" width="10.44140625" bestFit="1" customWidth="1"/>
    <col min="9" max="9" width="14.109375" customWidth="1"/>
    <col min="10" max="12" width="16.5546875" customWidth="1"/>
  </cols>
  <sheetData>
    <row r="2" spans="1:12" ht="15.75" thickBot="1" x14ac:dyDescent="0.3">
      <c r="A2" s="63"/>
      <c r="B2" s="63"/>
      <c r="C2" s="63"/>
      <c r="D2" s="63"/>
      <c r="E2" s="63"/>
      <c r="F2" s="63"/>
      <c r="G2" s="63"/>
      <c r="H2" s="63"/>
      <c r="I2" s="63"/>
      <c r="J2" s="63"/>
    </row>
    <row r="3" spans="1:12" ht="15.75" x14ac:dyDescent="0.25">
      <c r="A3" s="66"/>
      <c r="B3" s="64" t="s">
        <v>47</v>
      </c>
      <c r="C3" s="64"/>
      <c r="D3" s="64"/>
      <c r="E3" s="64"/>
      <c r="F3" s="64"/>
      <c r="G3" s="64"/>
      <c r="H3" s="65"/>
      <c r="I3" s="63"/>
      <c r="J3" s="63"/>
    </row>
    <row r="4" spans="1:12" ht="31.8" thickBot="1" x14ac:dyDescent="0.35">
      <c r="A4" s="105" t="s">
        <v>1</v>
      </c>
      <c r="B4" s="106" t="s">
        <v>36</v>
      </c>
      <c r="C4" s="106" t="s">
        <v>37</v>
      </c>
      <c r="D4" s="106" t="s">
        <v>38</v>
      </c>
      <c r="E4" s="108" t="s">
        <v>39</v>
      </c>
      <c r="F4" s="106" t="s">
        <v>40</v>
      </c>
      <c r="G4" s="106" t="s">
        <v>41</v>
      </c>
      <c r="H4" s="107" t="s">
        <v>42</v>
      </c>
      <c r="I4" s="63"/>
    </row>
    <row r="5" spans="1:12" ht="15.75" x14ac:dyDescent="0.25">
      <c r="A5" s="146">
        <v>41760</v>
      </c>
      <c r="B5" s="160">
        <v>142.93297951</v>
      </c>
      <c r="C5" s="160">
        <v>192.69332632000001</v>
      </c>
      <c r="D5" s="160">
        <v>47.611435819999997</v>
      </c>
      <c r="E5" s="160">
        <v>11.495128190000001</v>
      </c>
      <c r="F5" s="160">
        <v>0.56644097999999998</v>
      </c>
      <c r="G5" s="160">
        <v>0.73746224999999999</v>
      </c>
      <c r="H5" s="161">
        <v>396.03677306999998</v>
      </c>
      <c r="I5" s="95"/>
    </row>
    <row r="6" spans="1:12" ht="15.75" x14ac:dyDescent="0.25">
      <c r="A6" s="146">
        <v>41730</v>
      </c>
      <c r="B6" s="160">
        <v>131.78093629</v>
      </c>
      <c r="C6" s="160">
        <v>193.52040456</v>
      </c>
      <c r="D6" s="160">
        <v>46.951435909999994</v>
      </c>
      <c r="E6" s="160">
        <v>9.21976716</v>
      </c>
      <c r="F6" s="160">
        <v>0.66375708999999983</v>
      </c>
      <c r="G6" s="160">
        <v>0.64395422000000002</v>
      </c>
      <c r="H6" s="161">
        <v>382.78025522999997</v>
      </c>
      <c r="I6" s="95"/>
    </row>
    <row r="7" spans="1:12" ht="14.25" customHeight="1" x14ac:dyDescent="0.25">
      <c r="A7" s="146">
        <v>41699</v>
      </c>
      <c r="B7" s="160">
        <v>134.93121679999999</v>
      </c>
      <c r="C7" s="160">
        <v>201.51611493999999</v>
      </c>
      <c r="D7" s="160">
        <v>50.692255150000001</v>
      </c>
      <c r="E7" s="160">
        <v>12.188405729999999</v>
      </c>
      <c r="F7" s="160">
        <v>0.69188147</v>
      </c>
      <c r="G7" s="160">
        <v>0.67663985999999998</v>
      </c>
      <c r="H7" s="161">
        <v>400.69651395</v>
      </c>
    </row>
    <row r="8" spans="1:12" ht="15.75" x14ac:dyDescent="0.25">
      <c r="A8" s="146">
        <v>41671</v>
      </c>
      <c r="B8" s="160">
        <v>120.17182926</v>
      </c>
      <c r="C8" s="160">
        <v>184.47267851999999</v>
      </c>
      <c r="D8" s="160">
        <v>46.732402999999998</v>
      </c>
      <c r="E8" s="160">
        <v>7.9504316399999997</v>
      </c>
      <c r="F8" s="160">
        <v>0.56768494999999997</v>
      </c>
      <c r="G8" s="160">
        <v>0.62061467999999997</v>
      </c>
      <c r="H8" s="161">
        <v>360.51564205</v>
      </c>
    </row>
    <row r="9" spans="1:12" ht="15.75" x14ac:dyDescent="0.25">
      <c r="A9" s="146">
        <v>41640</v>
      </c>
      <c r="B9" s="160">
        <v>124.34259136999999</v>
      </c>
      <c r="C9" s="160">
        <v>168.09701541999999</v>
      </c>
      <c r="D9" s="160">
        <v>39.040346720000002</v>
      </c>
      <c r="E9" s="160">
        <v>11.26326295</v>
      </c>
      <c r="F9" s="160">
        <v>0.50956979000000002</v>
      </c>
      <c r="G9" s="160">
        <v>0.51667498999999995</v>
      </c>
      <c r="H9" s="161">
        <v>343.76946124</v>
      </c>
    </row>
    <row r="10" spans="1:12" ht="15.75" x14ac:dyDescent="0.25">
      <c r="A10" s="146">
        <v>41609</v>
      </c>
      <c r="B10" s="160">
        <v>117.30909914</v>
      </c>
      <c r="C10" s="160">
        <v>175.15531515999999</v>
      </c>
      <c r="D10" s="160">
        <v>44.830024309999999</v>
      </c>
      <c r="E10" s="160">
        <v>9.9437344700000008</v>
      </c>
      <c r="F10" s="160">
        <v>0.63546480999999999</v>
      </c>
      <c r="G10" s="160">
        <v>0.58293806000000004</v>
      </c>
      <c r="H10" s="161">
        <v>348.45657595</v>
      </c>
    </row>
    <row r="11" spans="1:12" ht="15.75" x14ac:dyDescent="0.25">
      <c r="A11" s="146">
        <v>41579</v>
      </c>
      <c r="B11" s="160">
        <v>128.20940128000001</v>
      </c>
      <c r="C11" s="160">
        <v>188.43817050999999</v>
      </c>
      <c r="D11" s="160">
        <v>45.194194920000001</v>
      </c>
      <c r="E11" s="160">
        <v>8.9409863299999994</v>
      </c>
      <c r="F11" s="160">
        <v>0.54866007000000006</v>
      </c>
      <c r="G11" s="160">
        <v>0.70194213000000005</v>
      </c>
      <c r="H11" s="161">
        <v>372.03335523999999</v>
      </c>
      <c r="I11" s="95"/>
    </row>
    <row r="12" spans="1:12" ht="15.75" x14ac:dyDescent="0.25">
      <c r="A12" s="146">
        <v>41548</v>
      </c>
      <c r="B12" s="160">
        <v>152.52855896</v>
      </c>
      <c r="C12" s="160">
        <v>205.73458271999999</v>
      </c>
      <c r="D12" s="160">
        <v>49.159391319999997</v>
      </c>
      <c r="E12" s="160">
        <v>8.2534991800000004</v>
      </c>
      <c r="F12" s="160">
        <v>0.66696736000000001</v>
      </c>
      <c r="G12" s="160">
        <v>0.66040710999999996</v>
      </c>
      <c r="H12" s="161">
        <v>417.00340664999999</v>
      </c>
    </row>
    <row r="13" spans="1:12" ht="15.75" x14ac:dyDescent="0.25">
      <c r="A13" s="146">
        <v>41518</v>
      </c>
      <c r="B13" s="160">
        <v>140.45732056999998</v>
      </c>
      <c r="C13" s="160">
        <v>203.81402774</v>
      </c>
      <c r="D13" s="160">
        <v>45.293607829999999</v>
      </c>
      <c r="E13" s="160">
        <v>10.185192349999999</v>
      </c>
      <c r="F13" s="160">
        <v>0.57294369000000001</v>
      </c>
      <c r="G13" s="160">
        <v>0.24412101</v>
      </c>
      <c r="H13" s="161">
        <v>400.56721319000002</v>
      </c>
    </row>
    <row r="14" spans="1:12" ht="15.75" x14ac:dyDescent="0.25">
      <c r="A14" s="146">
        <v>41487</v>
      </c>
      <c r="B14" s="160">
        <v>153.92565661</v>
      </c>
      <c r="C14" s="160">
        <v>205.97914625999999</v>
      </c>
      <c r="D14" s="160">
        <v>50.9408885</v>
      </c>
      <c r="E14" s="160">
        <v>10.31347957</v>
      </c>
      <c r="F14" s="160">
        <v>0.65330224999999997</v>
      </c>
      <c r="G14" s="160">
        <v>0.88213712</v>
      </c>
      <c r="H14" s="161">
        <v>422.69461030999997</v>
      </c>
    </row>
    <row r="15" spans="1:12" s="145" customFormat="1" ht="15.75" x14ac:dyDescent="0.25">
      <c r="A15" s="146">
        <v>41456</v>
      </c>
      <c r="B15" s="160">
        <v>142.46387371</v>
      </c>
      <c r="C15" s="160">
        <v>198.31291822</v>
      </c>
      <c r="D15" s="160">
        <v>47.378180489999998</v>
      </c>
      <c r="E15" s="160">
        <v>10.36410993</v>
      </c>
      <c r="F15" s="160">
        <v>0.66320970999999995</v>
      </c>
      <c r="G15" s="160">
        <v>0.52315332999999997</v>
      </c>
      <c r="H15" s="161">
        <v>399.70544539000002</v>
      </c>
      <c r="I15" s="139"/>
      <c r="K15"/>
      <c r="L15"/>
    </row>
    <row r="16" spans="1:12" ht="15.75" x14ac:dyDescent="0.25">
      <c r="A16" s="146">
        <v>41426</v>
      </c>
      <c r="B16" s="160">
        <v>136.27139179999998</v>
      </c>
      <c r="C16" s="160">
        <v>182.14481581999999</v>
      </c>
      <c r="D16" s="160">
        <v>45.63234894</v>
      </c>
      <c r="E16" s="160">
        <v>9.2542860499999993</v>
      </c>
      <c r="F16" s="160">
        <v>0.68382238000000017</v>
      </c>
      <c r="G16" s="160">
        <v>0.26335464000000003</v>
      </c>
      <c r="H16" s="161">
        <v>374.25001963</v>
      </c>
      <c r="I16" s="139"/>
    </row>
    <row r="17" spans="1:10" ht="15.75" x14ac:dyDescent="0.25">
      <c r="A17" s="146">
        <v>41395</v>
      </c>
      <c r="B17" s="160">
        <v>138.07853867000003</v>
      </c>
      <c r="C17" s="160">
        <v>208.95236501999997</v>
      </c>
      <c r="D17" s="160">
        <v>49.827660369999997</v>
      </c>
      <c r="E17" s="160">
        <v>9.9760582499999995</v>
      </c>
      <c r="F17" s="160">
        <v>0.60138153000000005</v>
      </c>
      <c r="G17" s="160">
        <v>0.74943989</v>
      </c>
      <c r="H17" s="161">
        <v>408.18544372999997</v>
      </c>
    </row>
    <row r="18" spans="1:10" ht="15.75" x14ac:dyDescent="0.25">
      <c r="A18" s="146">
        <v>41365</v>
      </c>
      <c r="B18" s="142">
        <v>133.29274953999999</v>
      </c>
      <c r="C18" s="142">
        <v>192.47564455</v>
      </c>
      <c r="D18" s="142">
        <v>47.70546908</v>
      </c>
      <c r="E18" s="142">
        <v>9.2351080000000003</v>
      </c>
      <c r="F18" s="142">
        <v>0.60354472000000003</v>
      </c>
      <c r="G18" s="142">
        <v>0.75331150999999996</v>
      </c>
      <c r="H18" s="143">
        <v>384.06582739999999</v>
      </c>
      <c r="I18" s="139"/>
    </row>
    <row r="19" spans="1:10" s="145" customFormat="1" ht="15.75" x14ac:dyDescent="0.25">
      <c r="A19" s="146">
        <v>41334</v>
      </c>
      <c r="B19" s="142">
        <v>125.38311634</v>
      </c>
      <c r="C19" s="142">
        <v>205.78752799</v>
      </c>
      <c r="D19" s="142">
        <v>52.182236580000009</v>
      </c>
      <c r="E19" s="142">
        <v>11.2227678</v>
      </c>
      <c r="F19" s="142">
        <v>0.5841212899999999</v>
      </c>
      <c r="G19" s="142">
        <v>0.72543364999999993</v>
      </c>
      <c r="H19" s="143">
        <v>395.88520364999999</v>
      </c>
      <c r="I19" s="139"/>
    </row>
    <row r="20" spans="1:10" ht="15.75" x14ac:dyDescent="0.25">
      <c r="A20" s="150">
        <v>41306</v>
      </c>
      <c r="B20" s="142">
        <v>127.65140024</v>
      </c>
      <c r="C20" s="142">
        <v>207.86151509999999</v>
      </c>
      <c r="D20" s="142">
        <v>52.662438969999997</v>
      </c>
      <c r="E20" s="142">
        <v>8.4192943899999992</v>
      </c>
      <c r="F20" s="142">
        <v>0.71821650000000004</v>
      </c>
      <c r="G20" s="142">
        <v>0.83805028999999998</v>
      </c>
      <c r="H20" s="143">
        <v>398.15091548999999</v>
      </c>
      <c r="I20" s="139"/>
    </row>
    <row r="21" spans="1:10" ht="15.75" x14ac:dyDescent="0.25">
      <c r="A21" s="150">
        <v>41275</v>
      </c>
      <c r="B21" s="142">
        <v>137.75648391999999</v>
      </c>
      <c r="C21" s="142">
        <v>170.0678278</v>
      </c>
      <c r="D21" s="142">
        <v>39.403112129999997</v>
      </c>
      <c r="E21" s="142">
        <v>8.0311946499999998</v>
      </c>
      <c r="F21" s="142">
        <v>0.60931584999999999</v>
      </c>
      <c r="G21" s="142">
        <v>0.75906799999999996</v>
      </c>
      <c r="H21" s="143">
        <v>356.62700235</v>
      </c>
      <c r="I21" s="139"/>
    </row>
    <row r="22" spans="1:10" ht="15.75" x14ac:dyDescent="0.25">
      <c r="A22" s="150">
        <v>41244</v>
      </c>
      <c r="B22" s="142">
        <v>157.48544668</v>
      </c>
      <c r="C22" s="142">
        <v>148.65944174000001</v>
      </c>
      <c r="D22" s="142">
        <v>57.33606288</v>
      </c>
      <c r="E22" s="142">
        <v>12.38865588</v>
      </c>
      <c r="F22" s="142">
        <v>0.79660500999999995</v>
      </c>
      <c r="G22" s="142">
        <v>1.28016014</v>
      </c>
      <c r="H22" s="143">
        <v>377.94637232999997</v>
      </c>
      <c r="I22" s="139"/>
      <c r="J22" s="135"/>
    </row>
    <row r="23" spans="1:10" ht="15.75" x14ac:dyDescent="0.25">
      <c r="A23" s="150">
        <v>41214</v>
      </c>
      <c r="B23" s="142">
        <v>119.20367469999999</v>
      </c>
      <c r="C23" s="142">
        <v>226.36067310000001</v>
      </c>
      <c r="D23" s="142">
        <v>39.77509457</v>
      </c>
      <c r="E23" s="142">
        <v>5.9397324300000003</v>
      </c>
      <c r="F23" s="142">
        <v>0.47666357999999998</v>
      </c>
      <c r="G23" s="142">
        <v>0.44903520000000002</v>
      </c>
      <c r="H23" s="143">
        <v>392.20487359999998</v>
      </c>
      <c r="I23" s="139"/>
    </row>
    <row r="24" spans="1:10" ht="15.75" x14ac:dyDescent="0.25">
      <c r="A24" s="146">
        <v>41183</v>
      </c>
      <c r="B24" s="99">
        <v>125.5672355</v>
      </c>
      <c r="C24" s="99">
        <v>232.30576310000001</v>
      </c>
      <c r="D24" s="99">
        <v>55.944245610000003</v>
      </c>
      <c r="E24" s="99">
        <v>10.6045102</v>
      </c>
      <c r="F24" s="99">
        <v>0.62602409999999997</v>
      </c>
      <c r="G24" s="99">
        <v>1.1761929</v>
      </c>
      <c r="H24" s="100">
        <v>426.22397139999998</v>
      </c>
      <c r="I24" s="95"/>
    </row>
    <row r="25" spans="1:10" ht="15.6" x14ac:dyDescent="0.3">
      <c r="A25" s="146">
        <v>41153</v>
      </c>
      <c r="B25" s="99">
        <v>147.04308180000001</v>
      </c>
      <c r="C25" s="99">
        <v>214.2217234</v>
      </c>
      <c r="D25" s="99">
        <v>55.026836979999999</v>
      </c>
      <c r="E25" s="99">
        <v>8.8822145399999997</v>
      </c>
      <c r="F25" s="99">
        <v>0.71644074000000002</v>
      </c>
      <c r="G25" s="99">
        <v>0.98877258999999995</v>
      </c>
      <c r="H25" s="100">
        <v>426.87907000000001</v>
      </c>
      <c r="I25" s="95"/>
    </row>
    <row r="26" spans="1:10" ht="15.6" x14ac:dyDescent="0.3">
      <c r="A26" s="146">
        <v>41122</v>
      </c>
      <c r="B26" s="99">
        <v>154.6309043</v>
      </c>
      <c r="C26" s="99">
        <v>219.6048547</v>
      </c>
      <c r="D26" s="99">
        <v>54.110535519999999</v>
      </c>
      <c r="E26" s="99">
        <v>9.3813589999999998</v>
      </c>
      <c r="F26" s="99">
        <v>0.67297258000000004</v>
      </c>
      <c r="G26" s="99">
        <v>1.0763977199999999</v>
      </c>
      <c r="H26" s="100">
        <v>439.47702379999998</v>
      </c>
      <c r="I26" s="95"/>
    </row>
    <row r="27" spans="1:10" ht="15.6" x14ac:dyDescent="0.3">
      <c r="A27" s="146">
        <v>41091</v>
      </c>
      <c r="B27" s="99">
        <v>164.77692450000001</v>
      </c>
      <c r="C27" s="99">
        <v>209.03900479999999</v>
      </c>
      <c r="D27" s="99">
        <v>52.656741920000002</v>
      </c>
      <c r="E27" s="99">
        <v>10.201366139999999</v>
      </c>
      <c r="F27" s="99">
        <v>0.49604297000000003</v>
      </c>
      <c r="G27" s="99">
        <v>4.28238597</v>
      </c>
      <c r="H27" s="100">
        <v>441.45246630000003</v>
      </c>
      <c r="I27" s="95"/>
    </row>
    <row r="28" spans="1:10" ht="15.6" x14ac:dyDescent="0.3">
      <c r="A28" s="147">
        <v>41061</v>
      </c>
      <c r="B28" s="109">
        <v>155.97714396999999</v>
      </c>
      <c r="C28" s="109">
        <v>210.79676628999999</v>
      </c>
      <c r="D28" s="109">
        <v>67.883815900000002</v>
      </c>
      <c r="E28" s="109">
        <v>-2.39584749</v>
      </c>
      <c r="F28" s="109">
        <v>0.42447636</v>
      </c>
      <c r="G28" s="109">
        <v>0.41616449999999999</v>
      </c>
      <c r="H28" s="110">
        <v>433.10251953</v>
      </c>
      <c r="I28" s="95" t="s">
        <v>52</v>
      </c>
      <c r="J28" s="95"/>
    </row>
    <row r="29" spans="1:10" ht="15.6" x14ac:dyDescent="0.3">
      <c r="A29" s="147">
        <v>41030</v>
      </c>
      <c r="B29" s="109">
        <v>146.37548529</v>
      </c>
      <c r="C29" s="109">
        <v>216.82734250999999</v>
      </c>
      <c r="D29" s="109">
        <v>58.594615179999998</v>
      </c>
      <c r="E29" s="109">
        <v>13.03542743</v>
      </c>
      <c r="F29" s="109">
        <v>0.90173302</v>
      </c>
      <c r="G29" s="109">
        <v>3.19587888</v>
      </c>
      <c r="H29" s="110">
        <v>438.93048231</v>
      </c>
      <c r="I29" s="95" t="s">
        <v>53</v>
      </c>
      <c r="J29" s="95"/>
    </row>
    <row r="30" spans="1:10" ht="15.6" x14ac:dyDescent="0.3">
      <c r="A30" s="147">
        <v>41000</v>
      </c>
      <c r="B30" s="109">
        <v>127.24657214</v>
      </c>
      <c r="C30" s="109">
        <v>209.00110461000003</v>
      </c>
      <c r="D30" s="109">
        <v>51.668210340000002</v>
      </c>
      <c r="E30" s="109">
        <v>13.79321841</v>
      </c>
      <c r="F30" s="109">
        <v>0.83955011000000002</v>
      </c>
      <c r="G30" s="109">
        <v>-0.56136003999999995</v>
      </c>
      <c r="H30" s="110">
        <v>401.98729557000001</v>
      </c>
      <c r="J30" s="95"/>
    </row>
    <row r="31" spans="1:10" ht="15.6" x14ac:dyDescent="0.3">
      <c r="A31" s="54">
        <v>40969</v>
      </c>
      <c r="B31" s="67">
        <v>140.35428612999999</v>
      </c>
      <c r="C31" s="67">
        <v>201.94141544999999</v>
      </c>
      <c r="D31" s="67">
        <v>58.070571569999998</v>
      </c>
      <c r="E31" s="67">
        <v>9.9453334699999996</v>
      </c>
      <c r="F31" s="67">
        <v>0.79816045999999996</v>
      </c>
      <c r="G31" s="67">
        <v>0.99515524</v>
      </c>
      <c r="H31" s="68">
        <v>412.10492232000001</v>
      </c>
      <c r="I31" s="63"/>
      <c r="J31" s="63"/>
    </row>
    <row r="32" spans="1:10" ht="15.6" x14ac:dyDescent="0.3">
      <c r="A32" s="54">
        <v>40940</v>
      </c>
      <c r="B32" s="67">
        <v>124.9237663</v>
      </c>
      <c r="C32" s="67">
        <v>183.82195677999999</v>
      </c>
      <c r="D32" s="67">
        <v>53.039028209999998</v>
      </c>
      <c r="E32" s="67">
        <v>9.7127380799999994</v>
      </c>
      <c r="F32" s="67">
        <v>0.82761938000000002</v>
      </c>
      <c r="G32" s="67">
        <v>0.90925996999999992</v>
      </c>
      <c r="H32" s="68">
        <v>373.23436871999996</v>
      </c>
      <c r="I32" s="63"/>
      <c r="J32" s="63"/>
    </row>
    <row r="33" spans="1:12" ht="15.6" x14ac:dyDescent="0.3">
      <c r="A33" s="54">
        <v>40909</v>
      </c>
      <c r="B33" s="67">
        <v>126.11561034</v>
      </c>
      <c r="C33" s="67">
        <v>197.82692568000002</v>
      </c>
      <c r="D33" s="67">
        <v>43.308456219999997</v>
      </c>
      <c r="E33" s="67">
        <v>9.4398128700000008</v>
      </c>
      <c r="F33" s="67">
        <v>0.66881637000000005</v>
      </c>
      <c r="G33" s="67">
        <v>0.92295231</v>
      </c>
      <c r="H33" s="68">
        <v>378.28257379000001</v>
      </c>
      <c r="I33" s="63"/>
      <c r="J33" s="63"/>
      <c r="L33" s="120"/>
    </row>
    <row r="34" spans="1:12" ht="15.6" x14ac:dyDescent="0.3">
      <c r="A34" s="54">
        <v>40878</v>
      </c>
      <c r="B34" s="67">
        <v>130.03053921</v>
      </c>
      <c r="C34" s="67">
        <v>186.54456081000001</v>
      </c>
      <c r="D34" s="67">
        <v>58.058115800000003</v>
      </c>
      <c r="E34" s="67">
        <v>9.9131505200000003</v>
      </c>
      <c r="F34" s="67">
        <v>0.60337585000000005</v>
      </c>
      <c r="G34" s="67">
        <v>0.89824256000000002</v>
      </c>
      <c r="H34" s="68">
        <v>386.04798475000001</v>
      </c>
      <c r="I34" s="63"/>
      <c r="J34" s="63"/>
      <c r="L34" s="120"/>
    </row>
    <row r="35" spans="1:12" ht="15.6" x14ac:dyDescent="0.3">
      <c r="A35" s="54">
        <v>40848</v>
      </c>
      <c r="B35" s="67">
        <v>143.2634347</v>
      </c>
      <c r="C35" s="67">
        <v>205.86169003999998</v>
      </c>
      <c r="D35" s="67">
        <v>55.149721049999997</v>
      </c>
      <c r="E35" s="67">
        <v>10.25618025</v>
      </c>
      <c r="F35" s="67">
        <v>0.66529592999999998</v>
      </c>
      <c r="G35" s="67">
        <v>0.66529592999999998</v>
      </c>
      <c r="H35" s="68">
        <v>416.11863973999999</v>
      </c>
      <c r="I35" s="63"/>
      <c r="J35" s="63"/>
      <c r="L35" s="120"/>
    </row>
    <row r="36" spans="1:12" ht="15.6" x14ac:dyDescent="0.3">
      <c r="A36" s="54">
        <v>40817</v>
      </c>
      <c r="B36" s="67">
        <v>161.9265336</v>
      </c>
      <c r="C36" s="67">
        <v>221.28250224999999</v>
      </c>
      <c r="D36" s="67">
        <v>61.324324009999998</v>
      </c>
      <c r="E36" s="67">
        <v>10.71802093</v>
      </c>
      <c r="F36" s="67">
        <v>0.56244554000000002</v>
      </c>
      <c r="G36" s="67">
        <v>1.1519896199999997</v>
      </c>
      <c r="H36" s="68">
        <v>456.96581595000004</v>
      </c>
      <c r="I36" s="63"/>
      <c r="J36" s="63"/>
      <c r="K36" s="130"/>
      <c r="L36" s="120"/>
    </row>
    <row r="37" spans="1:12" ht="15.6" x14ac:dyDescent="0.3">
      <c r="A37" s="54">
        <v>40787</v>
      </c>
      <c r="B37" s="67">
        <v>164.62592656000001</v>
      </c>
      <c r="C37" s="67">
        <v>210.80565377000002</v>
      </c>
      <c r="D37" s="67">
        <v>56.983299660000007</v>
      </c>
      <c r="E37" s="67">
        <v>6.7512743499999992</v>
      </c>
      <c r="F37" s="67">
        <v>0.64319884999999999</v>
      </c>
      <c r="G37" s="67">
        <v>1.0295394299999998</v>
      </c>
      <c r="H37" s="68">
        <v>440.83889261999997</v>
      </c>
      <c r="I37" s="63"/>
      <c r="J37" s="63"/>
      <c r="K37" s="130"/>
      <c r="L37" s="120"/>
    </row>
    <row r="38" spans="1:12" ht="15.6" x14ac:dyDescent="0.3">
      <c r="A38" s="54">
        <v>40756</v>
      </c>
      <c r="B38" s="67">
        <v>169.64535898</v>
      </c>
      <c r="C38" s="67">
        <v>207.13729691999998</v>
      </c>
      <c r="D38" s="67">
        <v>55.574272050000005</v>
      </c>
      <c r="E38" s="67">
        <v>11.130890740000002</v>
      </c>
      <c r="F38" s="67">
        <v>0.64693924999999997</v>
      </c>
      <c r="G38" s="67">
        <v>1.23730523</v>
      </c>
      <c r="H38" s="68">
        <v>445.37206317000005</v>
      </c>
      <c r="I38" s="63"/>
      <c r="J38" s="63"/>
      <c r="K38" s="130"/>
      <c r="L38" s="120"/>
    </row>
    <row r="39" spans="1:12" ht="15.6" x14ac:dyDescent="0.3">
      <c r="A39" s="54">
        <v>40725</v>
      </c>
      <c r="B39" s="67">
        <v>166.46425930000001</v>
      </c>
      <c r="C39" s="67">
        <v>211.89980982</v>
      </c>
      <c r="D39" s="67">
        <v>58.428709310000002</v>
      </c>
      <c r="E39" s="67">
        <v>9.9720376599999998</v>
      </c>
      <c r="F39" s="67">
        <v>0.65935717999999999</v>
      </c>
      <c r="G39" s="67">
        <v>1.0192245100000001</v>
      </c>
      <c r="H39" s="68">
        <v>448.44339778</v>
      </c>
      <c r="I39" s="131"/>
      <c r="J39" s="131"/>
      <c r="K39" s="131"/>
      <c r="L39" s="131"/>
    </row>
    <row r="40" spans="1:12" ht="15.6" x14ac:dyDescent="0.3">
      <c r="A40" s="54">
        <v>40695</v>
      </c>
      <c r="B40" s="67">
        <v>159.81757759000001</v>
      </c>
      <c r="C40" s="67">
        <v>204.16289387</v>
      </c>
      <c r="D40" s="67">
        <v>59.041218530000002</v>
      </c>
      <c r="E40" s="67">
        <v>10.00286094</v>
      </c>
      <c r="F40" s="67">
        <v>0.66894933000000001</v>
      </c>
      <c r="G40" s="67">
        <v>0.9775514099999999</v>
      </c>
      <c r="H40" s="68">
        <v>434.67105166999994</v>
      </c>
      <c r="I40" s="63"/>
      <c r="J40" s="63"/>
      <c r="K40" s="130"/>
      <c r="L40" s="120"/>
    </row>
    <row r="41" spans="1:12" ht="15.6" x14ac:dyDescent="0.3">
      <c r="A41" s="54">
        <v>40664</v>
      </c>
      <c r="B41" s="67">
        <v>145.36725948999998</v>
      </c>
      <c r="C41" s="67">
        <v>195.80280981000001</v>
      </c>
      <c r="D41" s="67">
        <v>56.731926539999996</v>
      </c>
      <c r="E41" s="67">
        <v>9.3522766100000005</v>
      </c>
      <c r="F41" s="67">
        <v>0.73341831000000002</v>
      </c>
      <c r="G41" s="67">
        <v>0.94637046000000002</v>
      </c>
      <c r="H41" s="68">
        <v>408.93406121999999</v>
      </c>
      <c r="I41" s="63"/>
      <c r="J41" s="63"/>
      <c r="K41" s="130"/>
      <c r="L41" s="120"/>
    </row>
    <row r="42" spans="1:12" ht="15.6" x14ac:dyDescent="0.3">
      <c r="A42" s="54">
        <v>40634</v>
      </c>
      <c r="B42" s="67">
        <v>135.34775227999998</v>
      </c>
      <c r="C42" s="67">
        <v>187.01697393000001</v>
      </c>
      <c r="D42" s="67">
        <v>52.736395290000004</v>
      </c>
      <c r="E42" s="67">
        <v>8.6364850099999995</v>
      </c>
      <c r="F42" s="67">
        <v>0.68656138</v>
      </c>
      <c r="G42" s="67">
        <v>1.00609591</v>
      </c>
      <c r="H42" s="68">
        <v>385.43026379999998</v>
      </c>
      <c r="I42" s="63"/>
      <c r="J42" s="63"/>
    </row>
    <row r="43" spans="1:12" ht="15.6" x14ac:dyDescent="0.3">
      <c r="A43" s="54">
        <v>40603</v>
      </c>
      <c r="B43" s="67">
        <v>135.16755803000001</v>
      </c>
      <c r="C43" s="67">
        <v>191.14674701000001</v>
      </c>
      <c r="D43" s="67">
        <v>55.530068870000001</v>
      </c>
      <c r="E43" s="67">
        <v>10.193440700000002</v>
      </c>
      <c r="F43" s="67">
        <v>0.75605851999999996</v>
      </c>
      <c r="G43" s="67">
        <v>0.95507657999999995</v>
      </c>
      <c r="H43" s="68">
        <v>393.74894971000003</v>
      </c>
    </row>
    <row r="44" spans="1:12" ht="15.6" x14ac:dyDescent="0.3">
      <c r="A44" s="54">
        <v>40575</v>
      </c>
      <c r="B44" s="67">
        <v>116.87461875000001</v>
      </c>
      <c r="C44" s="67">
        <v>168.49650061</v>
      </c>
      <c r="D44" s="67">
        <v>48.180616890000003</v>
      </c>
      <c r="E44" s="67">
        <v>8.3499409099999991</v>
      </c>
      <c r="F44" s="67">
        <v>0.63047189000000003</v>
      </c>
      <c r="G44" s="67">
        <v>0.78666574999999994</v>
      </c>
      <c r="H44" s="68">
        <v>343.31881480000004</v>
      </c>
    </row>
    <row r="45" spans="1:12" ht="15.6" x14ac:dyDescent="0.3">
      <c r="A45" s="54">
        <v>40544</v>
      </c>
      <c r="B45" s="67">
        <v>119.90174207999999</v>
      </c>
      <c r="C45" s="67">
        <v>159.25788269</v>
      </c>
      <c r="D45" s="67">
        <v>44.798434179999994</v>
      </c>
      <c r="E45" s="67">
        <v>8.8037960399999999</v>
      </c>
      <c r="F45" s="67">
        <v>0.65666165999999992</v>
      </c>
      <c r="G45" s="67">
        <v>0.83675221999999994</v>
      </c>
      <c r="H45" s="68">
        <v>334.25526887000001</v>
      </c>
    </row>
    <row r="46" spans="1:12" ht="15.6" x14ac:dyDescent="0.3">
      <c r="A46" s="54">
        <v>40513</v>
      </c>
      <c r="B46" s="67">
        <v>119.94527420999999</v>
      </c>
      <c r="C46" s="67">
        <v>169.79264957000001</v>
      </c>
      <c r="D46" s="67">
        <v>45.313348009999999</v>
      </c>
      <c r="E46" s="67">
        <v>8.80597371</v>
      </c>
      <c r="F46" s="67">
        <v>0.59935044999999998</v>
      </c>
      <c r="G46" s="67">
        <v>0.72640132000000002</v>
      </c>
      <c r="H46" s="68">
        <v>345.18299726999993</v>
      </c>
    </row>
    <row r="47" spans="1:12" ht="15.6" x14ac:dyDescent="0.3">
      <c r="A47" s="54">
        <v>40483</v>
      </c>
      <c r="B47" s="67">
        <v>118.03238689</v>
      </c>
      <c r="C47" s="67">
        <v>157.32092077999999</v>
      </c>
      <c r="D47" s="67">
        <v>44.751380179999998</v>
      </c>
      <c r="E47" s="67">
        <v>8.1874491000000003</v>
      </c>
      <c r="F47" s="67">
        <v>0.55925981000000002</v>
      </c>
      <c r="G47" s="67">
        <v>0.8115211699999999</v>
      </c>
      <c r="H47" s="68">
        <v>329.66291792999999</v>
      </c>
    </row>
    <row r="48" spans="1:12" ht="15.6" x14ac:dyDescent="0.3">
      <c r="A48" s="54">
        <v>40452</v>
      </c>
      <c r="B48" s="67">
        <v>131.95470155000001</v>
      </c>
      <c r="C48" s="67">
        <v>173.88784901000002</v>
      </c>
      <c r="D48" s="67">
        <v>52.458132890000002</v>
      </c>
      <c r="E48" s="67">
        <v>8.19713855</v>
      </c>
      <c r="F48" s="67">
        <v>0.52099913000000009</v>
      </c>
      <c r="G48" s="67">
        <v>0.84245727999999998</v>
      </c>
      <c r="H48" s="68">
        <v>367.86127841000007</v>
      </c>
    </row>
    <row r="49" spans="1:8" ht="15.6" x14ac:dyDescent="0.3">
      <c r="A49" s="54">
        <v>40422</v>
      </c>
      <c r="B49" s="67">
        <v>131.81605829</v>
      </c>
      <c r="C49" s="67">
        <v>166.70355445999999</v>
      </c>
      <c r="D49" s="67">
        <v>43.51929818</v>
      </c>
      <c r="E49" s="67">
        <v>8.0258589100000002</v>
      </c>
      <c r="F49" s="67">
        <v>0.49711472999999995</v>
      </c>
      <c r="G49" s="67">
        <v>0.8166209499999999</v>
      </c>
      <c r="H49" s="68">
        <v>351.37850552000003</v>
      </c>
    </row>
    <row r="50" spans="1:8" ht="15.6" x14ac:dyDescent="0.3">
      <c r="A50" s="54">
        <v>40391</v>
      </c>
      <c r="B50" s="67">
        <v>136.15890481</v>
      </c>
      <c r="C50" s="67">
        <v>166.90893699</v>
      </c>
      <c r="D50" s="67">
        <v>49.712872300000001</v>
      </c>
      <c r="E50" s="67">
        <v>8.1903439900000006</v>
      </c>
      <c r="F50" s="67">
        <v>0.51261260000000008</v>
      </c>
      <c r="G50" s="67">
        <v>0.96389214000000001</v>
      </c>
      <c r="H50" s="68">
        <v>362.44756282999998</v>
      </c>
    </row>
    <row r="51" spans="1:8" ht="15.6" x14ac:dyDescent="0.3">
      <c r="A51" s="54">
        <v>40360</v>
      </c>
      <c r="B51" s="67">
        <v>129.06177961</v>
      </c>
      <c r="C51" s="67">
        <v>166.95039255</v>
      </c>
      <c r="D51" s="67">
        <v>43.272906370000001</v>
      </c>
      <c r="E51" s="67">
        <v>8.5041884900000007</v>
      </c>
      <c r="F51" s="67">
        <v>0.60608068000000004</v>
      </c>
      <c r="G51" s="67">
        <v>0.86844378</v>
      </c>
      <c r="H51" s="68">
        <v>349.26379147999995</v>
      </c>
    </row>
    <row r="52" spans="1:8" ht="15.6" x14ac:dyDescent="0.3">
      <c r="A52" s="54">
        <v>40330</v>
      </c>
      <c r="B52" s="67">
        <v>140.99202398000003</v>
      </c>
      <c r="C52" s="67">
        <v>168.30568122</v>
      </c>
      <c r="D52" s="67">
        <v>48.79128621000001</v>
      </c>
      <c r="E52" s="67">
        <v>7.8934535599999993</v>
      </c>
      <c r="F52" s="67">
        <v>0.56442059</v>
      </c>
      <c r="G52" s="67">
        <v>0.87734643000000001</v>
      </c>
      <c r="H52" s="68">
        <v>367.42421199</v>
      </c>
    </row>
    <row r="53" spans="1:8" ht="15.6" x14ac:dyDescent="0.3">
      <c r="A53" s="54">
        <v>40299</v>
      </c>
      <c r="B53" s="67">
        <v>125.2347</v>
      </c>
      <c r="C53" s="67">
        <v>173.55857599999999</v>
      </c>
      <c r="D53" s="67">
        <v>53.129061</v>
      </c>
      <c r="E53" s="67">
        <v>8.5072589999999995</v>
      </c>
      <c r="F53" s="67">
        <v>0.57552599999999998</v>
      </c>
      <c r="G53" s="67">
        <v>0.99533199999999999</v>
      </c>
      <c r="H53" s="68">
        <v>362.00045399999999</v>
      </c>
    </row>
    <row r="54" spans="1:8" ht="15.6" x14ac:dyDescent="0.3">
      <c r="A54" s="54">
        <v>40269</v>
      </c>
      <c r="B54" s="67">
        <v>126.24977489</v>
      </c>
      <c r="C54" s="67">
        <v>163.88965953000002</v>
      </c>
      <c r="D54" s="67">
        <v>45.68224558</v>
      </c>
      <c r="E54" s="67">
        <v>8.2360847300000017</v>
      </c>
      <c r="F54" s="67">
        <v>0.66006022000000009</v>
      </c>
      <c r="G54" s="67">
        <v>0.8883508699999999</v>
      </c>
      <c r="H54" s="68">
        <v>345.60617582000003</v>
      </c>
    </row>
    <row r="55" spans="1:8" ht="15.6" x14ac:dyDescent="0.3">
      <c r="A55" s="54">
        <v>40238</v>
      </c>
      <c r="B55" s="67">
        <v>132.35445164999999</v>
      </c>
      <c r="C55" s="67">
        <v>169.01432811999999</v>
      </c>
      <c r="D55" s="67">
        <v>49.330341779999998</v>
      </c>
      <c r="E55" s="67">
        <v>8.1350715900000008</v>
      </c>
      <c r="F55" s="67">
        <v>0.68339044999999998</v>
      </c>
      <c r="G55" s="67">
        <v>0.92244415000000002</v>
      </c>
      <c r="H55" s="68">
        <v>360.44002773999995</v>
      </c>
    </row>
    <row r="56" spans="1:8" ht="15.6" x14ac:dyDescent="0.3">
      <c r="A56" s="54">
        <v>40210</v>
      </c>
      <c r="B56" s="67">
        <v>104.11819536</v>
      </c>
      <c r="C56" s="67">
        <v>159.82859552000002</v>
      </c>
      <c r="D56" s="67">
        <v>46.811061320000007</v>
      </c>
      <c r="E56" s="67">
        <v>8.1711806100000004</v>
      </c>
      <c r="F56" s="67">
        <v>0.51844124999999996</v>
      </c>
      <c r="G56" s="67">
        <v>0.93180761000000001</v>
      </c>
      <c r="H56" s="68">
        <v>320.37928167000013</v>
      </c>
    </row>
    <row r="57" spans="1:8" ht="15.6" x14ac:dyDescent="0.3">
      <c r="A57" s="54">
        <v>40179</v>
      </c>
      <c r="B57" s="67">
        <v>124.66588748000001</v>
      </c>
      <c r="C57" s="67">
        <v>150.33430382</v>
      </c>
      <c r="D57" s="67">
        <v>41.445951520000001</v>
      </c>
      <c r="E57" s="67">
        <v>8.33113803</v>
      </c>
      <c r="F57" s="67">
        <v>0.5195767</v>
      </c>
      <c r="G57" s="67">
        <v>0.79096498999999998</v>
      </c>
      <c r="H57" s="68">
        <v>326.08782253999999</v>
      </c>
    </row>
    <row r="58" spans="1:8" ht="15.6" x14ac:dyDescent="0.3">
      <c r="A58" s="54">
        <v>40148</v>
      </c>
      <c r="B58" s="67">
        <v>125.904</v>
      </c>
      <c r="C58" s="67">
        <v>166.321</v>
      </c>
      <c r="D58" s="67">
        <v>46.308999999999997</v>
      </c>
      <c r="E58" s="67">
        <v>8.4420000000000002</v>
      </c>
      <c r="F58" s="67">
        <v>0.55200000000000005</v>
      </c>
      <c r="G58" s="67">
        <v>0.82000000000000006</v>
      </c>
      <c r="H58" s="68">
        <v>348.34800000000001</v>
      </c>
    </row>
    <row r="59" spans="1:8" ht="15.6" x14ac:dyDescent="0.3">
      <c r="A59" s="54">
        <v>40118</v>
      </c>
      <c r="B59" s="67">
        <v>123.68199659999999</v>
      </c>
      <c r="C59" s="67">
        <v>162.66890185</v>
      </c>
      <c r="D59" s="67">
        <v>48.592859230000002</v>
      </c>
      <c r="E59" s="67">
        <v>7.9779273800000006</v>
      </c>
      <c r="F59" s="67">
        <v>0.53088075000000012</v>
      </c>
      <c r="G59" s="67">
        <v>0.86568677999999999</v>
      </c>
      <c r="H59" s="68">
        <v>344.31825258999993</v>
      </c>
    </row>
    <row r="60" spans="1:8" ht="15.6" x14ac:dyDescent="0.3">
      <c r="A60" s="54">
        <v>40087</v>
      </c>
      <c r="B60" s="67">
        <v>134.23241931999999</v>
      </c>
      <c r="C60" s="67">
        <v>173.09324003</v>
      </c>
      <c r="D60" s="67">
        <v>48.02691051</v>
      </c>
      <c r="E60" s="67">
        <v>8.6659736599999988</v>
      </c>
      <c r="F60" s="67">
        <v>0.59097100000000002</v>
      </c>
      <c r="G60" s="67">
        <v>0.89158261999999999</v>
      </c>
      <c r="H60" s="68">
        <v>365.50109714000007</v>
      </c>
    </row>
    <row r="61" spans="1:8" ht="15.6" x14ac:dyDescent="0.3">
      <c r="A61" s="54">
        <v>40057</v>
      </c>
      <c r="B61" s="67">
        <v>122.08931068999999</v>
      </c>
      <c r="C61" s="67">
        <v>158.16068336000001</v>
      </c>
      <c r="D61" s="67">
        <v>47.253932930000005</v>
      </c>
      <c r="E61" s="67">
        <v>7.75346841</v>
      </c>
      <c r="F61" s="67">
        <v>0.52193564000000003</v>
      </c>
      <c r="G61" s="67">
        <v>0.93908533000000005</v>
      </c>
      <c r="H61" s="68">
        <v>336.71841635999999</v>
      </c>
    </row>
    <row r="62" spans="1:8" ht="15.6" x14ac:dyDescent="0.3">
      <c r="A62" s="54">
        <v>40026</v>
      </c>
      <c r="B62" s="67">
        <v>129.53355206999998</v>
      </c>
      <c r="C62" s="67">
        <v>159.16194981000001</v>
      </c>
      <c r="D62" s="67">
        <v>43.399790239999994</v>
      </c>
      <c r="E62" s="67">
        <v>7.9783205400000003</v>
      </c>
      <c r="F62" s="67">
        <v>0.57040566999999998</v>
      </c>
      <c r="G62" s="67">
        <v>0.85251730000000003</v>
      </c>
      <c r="H62" s="68">
        <v>341.49653563000004</v>
      </c>
    </row>
    <row r="63" spans="1:8" ht="15.6" x14ac:dyDescent="0.3">
      <c r="A63" s="54">
        <v>39995</v>
      </c>
      <c r="B63" s="67">
        <v>125.35709360999999</v>
      </c>
      <c r="C63" s="67">
        <v>155.60693218</v>
      </c>
      <c r="D63" s="67">
        <v>45.14003348</v>
      </c>
      <c r="E63" s="67">
        <v>8.5401148500000001</v>
      </c>
      <c r="F63" s="67">
        <v>0.56852635000000007</v>
      </c>
      <c r="G63" s="67">
        <v>0.87074180000000001</v>
      </c>
      <c r="H63" s="68">
        <v>336.08344227000003</v>
      </c>
    </row>
    <row r="64" spans="1:8" ht="15.6" x14ac:dyDescent="0.3">
      <c r="A64" s="54">
        <v>39965</v>
      </c>
      <c r="B64" s="67">
        <v>111.57813038</v>
      </c>
      <c r="C64" s="67">
        <v>145.02901507000001</v>
      </c>
      <c r="D64" s="67">
        <v>44.468297390000004</v>
      </c>
      <c r="E64" s="67">
        <v>3.9119422700000004</v>
      </c>
      <c r="F64" s="67">
        <v>0.52132858000000004</v>
      </c>
      <c r="G64" s="67">
        <v>0.85919790000000007</v>
      </c>
      <c r="H64" s="68">
        <v>306.36791159000006</v>
      </c>
    </row>
    <row r="65" spans="1:8" ht="15.6" x14ac:dyDescent="0.3">
      <c r="A65" s="54">
        <v>39934</v>
      </c>
      <c r="B65" s="67">
        <v>96.362828910000005</v>
      </c>
      <c r="C65" s="67">
        <v>140.10020424999999</v>
      </c>
      <c r="D65" s="67">
        <v>42.048902929999997</v>
      </c>
      <c r="E65" s="67">
        <v>10.98773523</v>
      </c>
      <c r="F65" s="67">
        <v>0.65094213000000001</v>
      </c>
      <c r="G65" s="67">
        <v>0.73856568</v>
      </c>
      <c r="H65" s="68">
        <v>290.88917913</v>
      </c>
    </row>
    <row r="66" spans="1:8" ht="15.6" x14ac:dyDescent="0.3">
      <c r="A66" s="54">
        <v>39904</v>
      </c>
      <c r="B66" s="67">
        <v>92.324664430000013</v>
      </c>
      <c r="C66" s="67">
        <v>124.71413655000001</v>
      </c>
      <c r="D66" s="67">
        <v>39.18227839</v>
      </c>
      <c r="E66" s="67">
        <v>6.6530699000000002</v>
      </c>
      <c r="F66" s="67">
        <v>0.46228351999999995</v>
      </c>
      <c r="G66" s="67">
        <v>0.65879378</v>
      </c>
      <c r="H66" s="68">
        <v>263.99522657000006</v>
      </c>
    </row>
    <row r="67" spans="1:8" ht="15.6" x14ac:dyDescent="0.3">
      <c r="A67" s="54">
        <v>39873</v>
      </c>
      <c r="B67" s="67">
        <v>83.218057049999999</v>
      </c>
      <c r="C67" s="67">
        <v>128.20680906999999</v>
      </c>
      <c r="D67" s="67">
        <v>39.00355338</v>
      </c>
      <c r="E67" s="67">
        <v>7.1767064100000004</v>
      </c>
      <c r="F67" s="67">
        <v>0.53161707000000002</v>
      </c>
      <c r="G67" s="67">
        <v>0.66056049999999999</v>
      </c>
      <c r="H67" s="68">
        <v>258.79730347999993</v>
      </c>
    </row>
    <row r="68" spans="1:8" ht="15.6" x14ac:dyDescent="0.3">
      <c r="A68" s="54">
        <v>39845</v>
      </c>
      <c r="B68" s="67">
        <v>81.618521909999998</v>
      </c>
      <c r="C68" s="67">
        <v>122.85513761999999</v>
      </c>
      <c r="D68" s="67">
        <v>38.224762730000002</v>
      </c>
      <c r="E68" s="67">
        <v>6.5531986800000004</v>
      </c>
      <c r="F68" s="67">
        <v>0.50053371000000002</v>
      </c>
      <c r="G68" s="67">
        <v>0.69549194999999997</v>
      </c>
      <c r="H68" s="68">
        <v>250.44764660000001</v>
      </c>
    </row>
    <row r="69" spans="1:8" ht="15.6" x14ac:dyDescent="0.3">
      <c r="A69" s="54">
        <v>39814</v>
      </c>
      <c r="B69" s="67">
        <v>87.20167979</v>
      </c>
      <c r="C69" s="67">
        <v>124.14907760000001</v>
      </c>
      <c r="D69" s="67">
        <v>35.924965720000003</v>
      </c>
      <c r="E69" s="67">
        <v>7.8147400000000005</v>
      </c>
      <c r="F69" s="67">
        <v>0.38142500000000001</v>
      </c>
      <c r="G69" s="67">
        <v>0.62366900000000003</v>
      </c>
      <c r="H69" s="68">
        <v>256.09555711000002</v>
      </c>
    </row>
    <row r="70" spans="1:8" ht="15.6" x14ac:dyDescent="0.3">
      <c r="A70" s="54">
        <v>39783</v>
      </c>
      <c r="B70" s="67">
        <v>86.285655579999997</v>
      </c>
      <c r="C70" s="67">
        <v>127.06893912</v>
      </c>
      <c r="D70" s="67">
        <v>40.383439060000001</v>
      </c>
      <c r="E70" s="67">
        <v>7.0171330000000003</v>
      </c>
      <c r="F70" s="67">
        <v>0.40905800000000003</v>
      </c>
      <c r="G70" s="67">
        <v>0.66856599999999999</v>
      </c>
      <c r="H70" s="68">
        <v>261.83279076000002</v>
      </c>
    </row>
    <row r="71" spans="1:8" ht="15.6" x14ac:dyDescent="0.3">
      <c r="A71" s="54">
        <v>39753</v>
      </c>
      <c r="B71" s="67">
        <v>110.53103274</v>
      </c>
      <c r="C71" s="67">
        <v>158.04874346000003</v>
      </c>
      <c r="D71" s="67">
        <v>49.458018019999997</v>
      </c>
      <c r="E71" s="67">
        <v>8.5914509999999993</v>
      </c>
      <c r="F71" s="67">
        <v>0.61626400000000003</v>
      </c>
      <c r="G71" s="67">
        <v>0.90204499999999999</v>
      </c>
      <c r="H71" s="68">
        <v>328.14755422000002</v>
      </c>
    </row>
    <row r="72" spans="1:8" ht="15.6" x14ac:dyDescent="0.3">
      <c r="A72" s="54">
        <v>39722</v>
      </c>
      <c r="B72" s="67">
        <v>130.59647028000001</v>
      </c>
      <c r="C72" s="67">
        <v>180.47866173</v>
      </c>
      <c r="D72" s="67">
        <v>60.582913089999998</v>
      </c>
      <c r="E72" s="67">
        <v>8.2099150000000005</v>
      </c>
      <c r="F72" s="67">
        <v>0.60496100000000008</v>
      </c>
      <c r="G72" s="67">
        <v>0.99304700000000001</v>
      </c>
      <c r="H72" s="68">
        <v>381.4659681</v>
      </c>
    </row>
    <row r="73" spans="1:8" ht="15.6" x14ac:dyDescent="0.3">
      <c r="A73" s="54">
        <v>39692</v>
      </c>
      <c r="B73" s="67">
        <v>146.39205386999998</v>
      </c>
      <c r="C73" s="67">
        <v>200.08300283</v>
      </c>
      <c r="D73" s="67">
        <v>60.543871850000002</v>
      </c>
      <c r="E73" s="67">
        <v>8.9996379999999991</v>
      </c>
      <c r="F73" s="67">
        <v>0.63938800000000007</v>
      </c>
      <c r="G73" s="67">
        <v>1.3326560000000001</v>
      </c>
      <c r="H73" s="68">
        <v>417.99061054999999</v>
      </c>
    </row>
    <row r="74" spans="1:8" ht="15.6" x14ac:dyDescent="0.3">
      <c r="A74" s="54">
        <v>39661</v>
      </c>
      <c r="B74" s="67">
        <v>171.17211390999998</v>
      </c>
      <c r="C74" s="67">
        <v>216.84768667</v>
      </c>
      <c r="D74" s="67">
        <v>72.055197440000001</v>
      </c>
      <c r="E74" s="67">
        <v>9.6493649999999995</v>
      </c>
      <c r="F74" s="67">
        <v>0.78381999999999996</v>
      </c>
      <c r="G74" s="67">
        <v>1.247296</v>
      </c>
      <c r="H74" s="68">
        <v>471.75547901999994</v>
      </c>
    </row>
    <row r="75" spans="1:8" ht="15.6" x14ac:dyDescent="0.3">
      <c r="A75" s="54">
        <v>39630</v>
      </c>
      <c r="B75" s="67">
        <v>177.06269247</v>
      </c>
      <c r="C75" s="67">
        <v>229.44008529000001</v>
      </c>
      <c r="D75" s="67">
        <v>80.10913733000001</v>
      </c>
      <c r="E75" s="67">
        <v>9.6180190000000003</v>
      </c>
      <c r="F75" s="67">
        <v>0.81047000000000002</v>
      </c>
      <c r="G75" s="67">
        <v>1.354914</v>
      </c>
      <c r="H75" s="68">
        <v>498.39531809000005</v>
      </c>
    </row>
    <row r="76" spans="1:8" ht="15.6" x14ac:dyDescent="0.3">
      <c r="A76" s="54">
        <v>39600</v>
      </c>
      <c r="B76" s="67">
        <v>164.48505993000001</v>
      </c>
      <c r="C76" s="67">
        <v>215.54455919000003</v>
      </c>
      <c r="D76" s="67">
        <v>74.970260659999994</v>
      </c>
      <c r="E76" s="67">
        <v>9.4041130000000006</v>
      </c>
      <c r="F76" s="67">
        <v>0.68237400000000004</v>
      </c>
      <c r="G76" s="67">
        <v>1.4564250000000001</v>
      </c>
      <c r="H76" s="68">
        <v>466.54279178000002</v>
      </c>
    </row>
    <row r="77" spans="1:8" ht="15.6" x14ac:dyDescent="0.3">
      <c r="A77" s="54">
        <v>39569</v>
      </c>
      <c r="B77" s="67">
        <v>143.42358881000001</v>
      </c>
      <c r="C77" s="67">
        <v>193.02651726000002</v>
      </c>
      <c r="D77" s="67">
        <v>70.420703340000003</v>
      </c>
      <c r="E77" s="67">
        <v>9.5620189999999994</v>
      </c>
      <c r="F77" s="67">
        <v>0.73282199999999997</v>
      </c>
      <c r="G77" s="67">
        <v>0.95136699999999996</v>
      </c>
      <c r="H77" s="68">
        <v>418.11701741000007</v>
      </c>
    </row>
    <row r="78" spans="1:8" ht="15.6" x14ac:dyDescent="0.3">
      <c r="A78" s="54">
        <v>39539</v>
      </c>
      <c r="B78" s="67">
        <v>111.96353984</v>
      </c>
      <c r="C78" s="67">
        <v>169.36530855999999</v>
      </c>
      <c r="D78" s="67">
        <v>57.609013829999995</v>
      </c>
      <c r="E78" s="67">
        <v>8.0493570000000005</v>
      </c>
      <c r="F78" s="67">
        <v>0.49974099999999999</v>
      </c>
      <c r="G78" s="67">
        <v>0.99522500000000003</v>
      </c>
      <c r="H78" s="68">
        <v>348.48218522999991</v>
      </c>
    </row>
    <row r="79" spans="1:8" ht="15.6" x14ac:dyDescent="0.3">
      <c r="A79" s="54">
        <v>39508</v>
      </c>
      <c r="B79" s="67">
        <v>108.21430061</v>
      </c>
      <c r="C79" s="67">
        <v>159.66900564000002</v>
      </c>
      <c r="D79" s="67">
        <v>56.639512750000002</v>
      </c>
      <c r="E79" s="67">
        <v>7.8643470000000004</v>
      </c>
      <c r="F79" s="67">
        <v>0.57025100000000006</v>
      </c>
      <c r="G79" s="67">
        <v>0.89800900000000006</v>
      </c>
      <c r="H79" s="68">
        <v>333.85542600000002</v>
      </c>
    </row>
    <row r="80" spans="1:8" ht="15.6" x14ac:dyDescent="0.3">
      <c r="A80" s="54">
        <v>39479</v>
      </c>
      <c r="B80" s="67">
        <v>105.41513419</v>
      </c>
      <c r="C80" s="67">
        <v>156.71542634999997</v>
      </c>
      <c r="D80" s="67">
        <v>59.241785370000009</v>
      </c>
      <c r="E80" s="67">
        <v>8.1054129999999986</v>
      </c>
      <c r="F80" s="67">
        <v>0.689527</v>
      </c>
      <c r="G80" s="67">
        <v>1.0717829999999999</v>
      </c>
      <c r="H80" s="68">
        <v>331.23906890999996</v>
      </c>
    </row>
    <row r="81" spans="1:8" ht="15.6" x14ac:dyDescent="0.3">
      <c r="A81" s="54">
        <v>39448</v>
      </c>
      <c r="B81" s="67">
        <v>118.45160335</v>
      </c>
      <c r="C81" s="67">
        <v>155.34208656000001</v>
      </c>
      <c r="D81" s="67">
        <v>52.141079990000001</v>
      </c>
      <c r="E81" s="67">
        <v>7.4684029999999995</v>
      </c>
      <c r="F81" s="67">
        <v>0.58836900000000003</v>
      </c>
      <c r="G81" s="67">
        <v>0.97191799999999995</v>
      </c>
      <c r="H81" s="68">
        <v>334.96345990000003</v>
      </c>
    </row>
    <row r="82" spans="1:8" ht="15.6" x14ac:dyDescent="0.3">
      <c r="A82" s="54">
        <v>39417</v>
      </c>
      <c r="B82" s="67">
        <v>124.2320526</v>
      </c>
      <c r="C82" s="67">
        <v>161.76941138000001</v>
      </c>
      <c r="D82" s="67">
        <v>59.612007269999992</v>
      </c>
      <c r="E82" s="67">
        <v>8.4013530000000003</v>
      </c>
      <c r="F82" s="67">
        <v>0.57247300000000001</v>
      </c>
      <c r="G82" s="67">
        <v>0.97521600000000008</v>
      </c>
      <c r="H82" s="68">
        <v>355.56251325000005</v>
      </c>
    </row>
    <row r="83" spans="1:8" ht="15.6" x14ac:dyDescent="0.3">
      <c r="A83" s="54">
        <v>39387</v>
      </c>
      <c r="B83" s="67">
        <v>124.56731216</v>
      </c>
      <c r="C83" s="67">
        <v>169.47721733999998</v>
      </c>
      <c r="D83" s="67">
        <v>64.074228329999997</v>
      </c>
      <c r="E83" s="67">
        <v>7.6300290000000004</v>
      </c>
      <c r="F83" s="67">
        <v>0.62773499999999993</v>
      </c>
      <c r="G83" s="67">
        <v>0.95424599999999993</v>
      </c>
      <c r="H83" s="68">
        <v>367.3307678299999</v>
      </c>
    </row>
    <row r="84" spans="1:8" ht="15.6" x14ac:dyDescent="0.3">
      <c r="A84" s="54">
        <v>39356</v>
      </c>
      <c r="B84" s="67">
        <v>128.12588445</v>
      </c>
      <c r="C84" s="67">
        <v>168.35750191</v>
      </c>
      <c r="D84" s="67">
        <v>59.753580730000003</v>
      </c>
      <c r="E84" s="67">
        <v>8.4969710000000003</v>
      </c>
      <c r="F84" s="67">
        <v>0.43939600000000001</v>
      </c>
      <c r="G84" s="67">
        <v>1.0413559999999999</v>
      </c>
      <c r="H84" s="68">
        <v>366.21469008999998</v>
      </c>
    </row>
    <row r="85" spans="1:8" ht="15.6" x14ac:dyDescent="0.3">
      <c r="A85" s="54">
        <v>39326</v>
      </c>
      <c r="B85" s="67">
        <v>120.12312204000001</v>
      </c>
      <c r="C85" s="67">
        <v>157.05871273</v>
      </c>
      <c r="D85" s="67">
        <v>53.669679410000001</v>
      </c>
      <c r="E85" s="67">
        <v>6.992521</v>
      </c>
      <c r="F85" s="67">
        <v>0.59555899999999995</v>
      </c>
      <c r="G85" s="67">
        <v>0.92131099999999999</v>
      </c>
      <c r="H85" s="68">
        <v>339.36090518000003</v>
      </c>
    </row>
    <row r="86" spans="1:8" ht="15.6" x14ac:dyDescent="0.3">
      <c r="A86" s="54">
        <v>39295</v>
      </c>
      <c r="B86" s="67">
        <v>128.13123017999999</v>
      </c>
      <c r="C86" s="67">
        <v>156.88052084999998</v>
      </c>
      <c r="D86" s="67">
        <v>55.921869270000002</v>
      </c>
      <c r="E86" s="67">
        <v>7.6073890000000004</v>
      </c>
      <c r="F86" s="67">
        <v>0.36927900000000002</v>
      </c>
      <c r="G86" s="67">
        <v>1.2810089999999998</v>
      </c>
      <c r="H86" s="68">
        <v>350.19129729999997</v>
      </c>
    </row>
    <row r="87" spans="1:8" ht="15.6" x14ac:dyDescent="0.3">
      <c r="A87" s="54">
        <v>39264</v>
      </c>
      <c r="B87" s="67">
        <v>121.44302857</v>
      </c>
      <c r="C87" s="67">
        <v>152.16836458</v>
      </c>
      <c r="D87" s="67">
        <v>56.858415910000005</v>
      </c>
      <c r="E87" s="67">
        <v>7.3830779999999994</v>
      </c>
      <c r="F87" s="67">
        <v>0.55077799999999999</v>
      </c>
      <c r="G87" s="67">
        <v>0.25135600000000002</v>
      </c>
      <c r="H87" s="68">
        <v>338.65502106000002</v>
      </c>
    </row>
    <row r="88" spans="1:8" ht="15.6" x14ac:dyDescent="0.3">
      <c r="A88" s="54">
        <v>39234</v>
      </c>
      <c r="B88" s="67">
        <v>114.61290333999999</v>
      </c>
      <c r="C88" s="67">
        <v>143.49095898000002</v>
      </c>
      <c r="D88" s="67">
        <v>51.997180420000007</v>
      </c>
      <c r="E88" s="67">
        <v>6.7172420000000006</v>
      </c>
      <c r="F88" s="67">
        <v>0.51939899999999994</v>
      </c>
      <c r="G88" s="67">
        <v>1.0351080000000001</v>
      </c>
      <c r="H88" s="68">
        <v>318.37279174000003</v>
      </c>
    </row>
    <row r="89" spans="1:8" ht="15.6" x14ac:dyDescent="0.3">
      <c r="A89" s="54">
        <v>39203</v>
      </c>
      <c r="B89" s="67">
        <v>113.13304001</v>
      </c>
      <c r="C89" s="67">
        <v>151.10878584999998</v>
      </c>
      <c r="D89" s="67">
        <v>54.331432910000004</v>
      </c>
      <c r="E89" s="67">
        <v>7.573640000000001</v>
      </c>
      <c r="F89" s="67">
        <v>0.80087399999999997</v>
      </c>
      <c r="G89" s="67">
        <v>0.91262999999999994</v>
      </c>
      <c r="H89" s="68">
        <v>327.86040276999995</v>
      </c>
    </row>
    <row r="90" spans="1:8" ht="15.6" x14ac:dyDescent="0.3">
      <c r="A90" s="54">
        <v>39173</v>
      </c>
      <c r="B90" s="67">
        <v>99.223489350000008</v>
      </c>
      <c r="C90" s="67">
        <v>131.25731156000001</v>
      </c>
      <c r="D90" s="67">
        <v>49.661410920000002</v>
      </c>
      <c r="E90" s="67">
        <v>6.3726389999999995</v>
      </c>
      <c r="F90" s="67">
        <v>0.50406700000000004</v>
      </c>
      <c r="G90" s="67">
        <v>0.88004100000000007</v>
      </c>
      <c r="H90" s="68">
        <v>287.89895883000003</v>
      </c>
    </row>
    <row r="91" spans="1:8" ht="15.6" x14ac:dyDescent="0.3">
      <c r="A91" s="54">
        <v>39142</v>
      </c>
      <c r="B91" s="67">
        <v>94.812518799999992</v>
      </c>
      <c r="C91" s="67">
        <v>135.85814513</v>
      </c>
      <c r="D91" s="67">
        <v>53.186194540000002</v>
      </c>
      <c r="E91" s="67">
        <v>6.8499989999999995</v>
      </c>
      <c r="F91" s="67">
        <v>0.45368700000000001</v>
      </c>
      <c r="G91" s="67">
        <v>1.0020120000000001</v>
      </c>
      <c r="H91" s="68">
        <v>292.16255647000003</v>
      </c>
    </row>
    <row r="92" spans="1:8" ht="15.6" x14ac:dyDescent="0.3">
      <c r="A92" s="54">
        <v>39114</v>
      </c>
      <c r="B92" s="67">
        <v>87.479153999999994</v>
      </c>
      <c r="C92" s="67">
        <v>126.301025</v>
      </c>
      <c r="D92" s="67">
        <v>49.727127000000003</v>
      </c>
      <c r="E92" s="67">
        <v>7.5307569999999995</v>
      </c>
      <c r="F92" s="67">
        <v>0.51766199999999996</v>
      </c>
      <c r="G92" s="67">
        <v>0.90101699999999996</v>
      </c>
      <c r="H92" s="68">
        <v>272.45674199999996</v>
      </c>
    </row>
    <row r="93" spans="1:8" ht="15.6" x14ac:dyDescent="0.3">
      <c r="A93" s="54">
        <v>39083</v>
      </c>
      <c r="B93" s="67">
        <v>95.801909389999992</v>
      </c>
      <c r="C93" s="67">
        <v>123.33844349</v>
      </c>
      <c r="D93" s="67">
        <v>44.081573079999998</v>
      </c>
      <c r="E93" s="67">
        <v>6.6266039999999995</v>
      </c>
      <c r="F93" s="67">
        <v>0.52640900000000002</v>
      </c>
      <c r="G93" s="67">
        <v>0.96015800000000007</v>
      </c>
      <c r="H93" s="68">
        <v>271.33509695999999</v>
      </c>
    </row>
    <row r="94" spans="1:8" ht="15.6" x14ac:dyDescent="0.3">
      <c r="A94" s="54">
        <v>39052</v>
      </c>
      <c r="B94" s="67">
        <v>97.004615999999999</v>
      </c>
      <c r="C94" s="67">
        <v>127.99269899999999</v>
      </c>
      <c r="D94" s="67">
        <v>48.682885999999996</v>
      </c>
      <c r="E94" s="67">
        <v>6.7770929999999989</v>
      </c>
      <c r="F94" s="67">
        <v>0.44448799999999999</v>
      </c>
      <c r="G94" s="67">
        <v>0.87539500000000003</v>
      </c>
      <c r="H94" s="68">
        <v>281.77717699999999</v>
      </c>
    </row>
    <row r="95" spans="1:8" ht="15.6" x14ac:dyDescent="0.3">
      <c r="A95" s="54">
        <v>39022</v>
      </c>
      <c r="B95" s="67">
        <v>100.62594900000001</v>
      </c>
      <c r="C95" s="67">
        <v>132.986829</v>
      </c>
      <c r="D95" s="67">
        <v>52.793388000000007</v>
      </c>
      <c r="E95" s="67">
        <v>6.5781830000000001</v>
      </c>
      <c r="F95" s="67">
        <v>0.43268399999999996</v>
      </c>
      <c r="G95" s="67">
        <v>0.99615399999999998</v>
      </c>
      <c r="H95" s="68">
        <v>294.41318699999999</v>
      </c>
    </row>
    <row r="96" spans="1:8" ht="15.6" x14ac:dyDescent="0.3">
      <c r="A96" s="54">
        <v>38991</v>
      </c>
      <c r="B96" s="67">
        <v>117.923782</v>
      </c>
      <c r="C96" s="67">
        <v>146.228824</v>
      </c>
      <c r="D96" s="67">
        <v>58.160758000000001</v>
      </c>
      <c r="E96" s="67">
        <v>7.1597599999999995</v>
      </c>
      <c r="F96" s="67">
        <v>0.54933500000000002</v>
      </c>
      <c r="G96" s="67">
        <v>1.3631070000000001</v>
      </c>
      <c r="H96" s="68">
        <v>331.38556599999998</v>
      </c>
    </row>
    <row r="97" spans="1:8" ht="15.6" x14ac:dyDescent="0.3">
      <c r="A97" s="54">
        <v>38961</v>
      </c>
      <c r="B97" s="67">
        <v>111.33167</v>
      </c>
      <c r="C97" s="67">
        <v>152.77072200000001</v>
      </c>
      <c r="D97" s="67">
        <v>52.554188999999994</v>
      </c>
      <c r="E97" s="67">
        <v>6.5234950000000005</v>
      </c>
      <c r="F97" s="67">
        <v>0.49771699999999996</v>
      </c>
      <c r="G97" s="67">
        <v>0.69589500000000004</v>
      </c>
      <c r="H97" s="68">
        <v>324.37368800000007</v>
      </c>
    </row>
    <row r="98" spans="1:8" ht="15.6" x14ac:dyDescent="0.3">
      <c r="A98" s="54">
        <v>38930</v>
      </c>
      <c r="B98" s="67">
        <v>125.13506035</v>
      </c>
      <c r="C98" s="67">
        <v>151.62623682</v>
      </c>
      <c r="D98" s="67">
        <v>59.132958589999994</v>
      </c>
      <c r="E98" s="67">
        <v>7.5473759999999999</v>
      </c>
      <c r="F98" s="67">
        <v>0.50598999999999994</v>
      </c>
      <c r="G98" s="67">
        <v>1.2161120000000001</v>
      </c>
      <c r="H98" s="68">
        <v>345.16373376000001</v>
      </c>
    </row>
    <row r="99" spans="1:8" ht="15.6" x14ac:dyDescent="0.3">
      <c r="A99" s="54">
        <v>38899</v>
      </c>
      <c r="B99" s="67">
        <v>115.30562114999999</v>
      </c>
      <c r="C99" s="67">
        <v>143.39786282</v>
      </c>
      <c r="D99" s="67">
        <v>56.259509359999996</v>
      </c>
      <c r="E99" s="67">
        <v>7.1743960000000007</v>
      </c>
      <c r="F99" s="67">
        <v>0.53402499999999997</v>
      </c>
      <c r="G99" s="67">
        <v>1.0948769999999999</v>
      </c>
      <c r="H99" s="68">
        <v>323.76629132999994</v>
      </c>
    </row>
    <row r="100" spans="1:8" ht="15.6" x14ac:dyDescent="0.3">
      <c r="A100" s="54">
        <v>38869</v>
      </c>
      <c r="B100" s="67">
        <v>115.92639903</v>
      </c>
      <c r="C100" s="67">
        <v>140.55045011999999</v>
      </c>
      <c r="D100" s="67">
        <v>54.82423017</v>
      </c>
      <c r="E100" s="67">
        <v>6.5915169999999996</v>
      </c>
      <c r="F100" s="67">
        <v>0.60133700000000001</v>
      </c>
      <c r="G100" s="67">
        <v>1.072765</v>
      </c>
      <c r="H100" s="68">
        <v>319.56669832000006</v>
      </c>
    </row>
    <row r="101" spans="1:8" ht="15.6" x14ac:dyDescent="0.3">
      <c r="A101" s="54">
        <v>38838</v>
      </c>
      <c r="B101" s="67">
        <v>109.00735452999999</v>
      </c>
      <c r="C101" s="67">
        <v>144.89644504</v>
      </c>
      <c r="D101" s="67">
        <v>58.681024879999995</v>
      </c>
      <c r="E101" s="67">
        <v>7.4045129999999997</v>
      </c>
      <c r="F101" s="67">
        <v>0.50072400000000006</v>
      </c>
      <c r="G101" s="67">
        <v>1.2019730000000002</v>
      </c>
      <c r="H101" s="68">
        <v>321.69203444999999</v>
      </c>
    </row>
    <row r="102" spans="1:8" ht="15.6" x14ac:dyDescent="0.3">
      <c r="A102" s="54">
        <v>38808</v>
      </c>
      <c r="B102" s="67">
        <v>102.54365563</v>
      </c>
      <c r="C102" s="67">
        <v>138.17130064</v>
      </c>
      <c r="D102" s="67">
        <v>57.911178169999999</v>
      </c>
      <c r="E102" s="67">
        <v>5.97342</v>
      </c>
      <c r="F102" s="67">
        <v>0.53062399999999998</v>
      </c>
      <c r="G102" s="67">
        <v>1.307687</v>
      </c>
      <c r="H102" s="68">
        <v>306.43786543999994</v>
      </c>
    </row>
    <row r="103" spans="1:8" ht="15.6" x14ac:dyDescent="0.3">
      <c r="A103" s="54">
        <v>38777</v>
      </c>
      <c r="B103" s="67">
        <v>95.33729181999999</v>
      </c>
      <c r="C103" s="67">
        <v>135.22164537</v>
      </c>
      <c r="D103" s="67">
        <v>48.131857119999999</v>
      </c>
      <c r="E103" s="67">
        <v>12.067731</v>
      </c>
      <c r="F103" s="67">
        <v>0.54237899999999994</v>
      </c>
      <c r="G103" s="67">
        <v>1.0498829999999999</v>
      </c>
      <c r="H103" s="68">
        <v>292.35078730999999</v>
      </c>
    </row>
    <row r="104" spans="1:8" ht="15.6" x14ac:dyDescent="0.3">
      <c r="A104" s="54">
        <v>38749</v>
      </c>
      <c r="B104" s="67">
        <v>84.300871860000001</v>
      </c>
      <c r="C104" s="67">
        <v>125.17515469999999</v>
      </c>
      <c r="D104" s="67">
        <v>56.012343270000002</v>
      </c>
      <c r="E104" s="67">
        <v>2.6824859999999995</v>
      </c>
      <c r="F104" s="67">
        <v>0.53054299999999999</v>
      </c>
      <c r="G104" s="67">
        <v>0.97138900000000006</v>
      </c>
      <c r="H104" s="68">
        <v>269.67278783</v>
      </c>
    </row>
    <row r="105" spans="1:8" ht="15.6" x14ac:dyDescent="0.3">
      <c r="A105" s="54">
        <v>38718</v>
      </c>
      <c r="B105" s="67">
        <v>100.79641536</v>
      </c>
      <c r="C105" s="67">
        <v>127.69228876</v>
      </c>
      <c r="D105" s="67">
        <v>47.675955000000002</v>
      </c>
      <c r="E105" s="67">
        <v>7.0146489999999995</v>
      </c>
      <c r="F105" s="67">
        <v>0.52558300000000002</v>
      </c>
      <c r="G105" s="67">
        <v>1.2056040000000001</v>
      </c>
      <c r="H105" s="68">
        <v>284.91049512000001</v>
      </c>
    </row>
    <row r="106" spans="1:8" ht="15.6" x14ac:dyDescent="0.3">
      <c r="A106" s="54">
        <v>38687</v>
      </c>
      <c r="B106" s="67">
        <v>101.29469831</v>
      </c>
      <c r="C106" s="67">
        <v>127.40010766999998</v>
      </c>
      <c r="D106" s="67">
        <v>53.164888329999997</v>
      </c>
      <c r="E106" s="67">
        <v>6.7254810000000003</v>
      </c>
      <c r="F106" s="67">
        <v>0.49498700000000001</v>
      </c>
      <c r="G106" s="67">
        <v>1.2247170000000001</v>
      </c>
      <c r="H106" s="68">
        <v>290.30487930999999</v>
      </c>
    </row>
    <row r="107" spans="1:8" ht="15.6" x14ac:dyDescent="0.3">
      <c r="A107" s="54">
        <v>38657</v>
      </c>
      <c r="B107" s="67">
        <v>102.03511439</v>
      </c>
      <c r="C107" s="67">
        <v>141.59751986000001</v>
      </c>
      <c r="D107" s="67">
        <v>58.468626409999999</v>
      </c>
      <c r="E107" s="67">
        <v>6.3666970000000003</v>
      </c>
      <c r="F107" s="67">
        <v>0.45905099999999999</v>
      </c>
      <c r="G107" s="67">
        <v>1.233338</v>
      </c>
      <c r="H107" s="68">
        <v>310.16034666000002</v>
      </c>
    </row>
    <row r="108" spans="1:8" ht="15.6" x14ac:dyDescent="0.3">
      <c r="A108" s="54">
        <v>38626</v>
      </c>
      <c r="B108" s="67">
        <v>121.392366</v>
      </c>
      <c r="C108" s="67">
        <v>152.41379600000002</v>
      </c>
      <c r="D108" s="67">
        <v>61.825071999999999</v>
      </c>
      <c r="E108" s="67">
        <v>7.7305210000000004</v>
      </c>
      <c r="F108" s="67">
        <v>0.60133599999999998</v>
      </c>
      <c r="G108" s="67">
        <v>1.5921400000000001</v>
      </c>
      <c r="H108" s="68">
        <v>345.55523099999999</v>
      </c>
    </row>
    <row r="109" spans="1:8" ht="15.6" x14ac:dyDescent="0.3">
      <c r="A109" s="54">
        <v>38596</v>
      </c>
      <c r="B109" s="67">
        <v>121.563535</v>
      </c>
      <c r="C109" s="67">
        <v>146.09380899999999</v>
      </c>
      <c r="D109" s="67">
        <v>57.621583000000001</v>
      </c>
      <c r="E109" s="67">
        <v>7.0254339999999988</v>
      </c>
      <c r="F109" s="67">
        <v>0.55649999999999999</v>
      </c>
      <c r="G109" s="67">
        <v>1.390123</v>
      </c>
      <c r="H109" s="68">
        <v>334.25098400000002</v>
      </c>
    </row>
    <row r="110" spans="1:8" ht="15.6" x14ac:dyDescent="0.3">
      <c r="A110" s="54">
        <v>38565</v>
      </c>
      <c r="B110" s="67">
        <v>120.124573</v>
      </c>
      <c r="C110" s="67">
        <v>144.42117100000002</v>
      </c>
      <c r="D110" s="67">
        <v>56.618671000000006</v>
      </c>
      <c r="E110" s="67">
        <v>6.5202590000000002</v>
      </c>
      <c r="F110" s="67">
        <v>0.50992799999999994</v>
      </c>
      <c r="G110" s="67">
        <v>1.518589</v>
      </c>
      <c r="H110" s="68">
        <v>329.71319100000005</v>
      </c>
    </row>
    <row r="111" spans="1:8" ht="15.6" x14ac:dyDescent="0.3">
      <c r="A111" s="54">
        <v>38534</v>
      </c>
      <c r="B111" s="67">
        <v>110.318299</v>
      </c>
      <c r="C111" s="67">
        <v>133.13602900000001</v>
      </c>
      <c r="D111" s="67">
        <v>52.106146999999993</v>
      </c>
      <c r="E111" s="67">
        <v>6.9053530000000007</v>
      </c>
      <c r="F111" s="67">
        <v>0.55154099999999995</v>
      </c>
      <c r="G111" s="67">
        <v>1.3058270000000001</v>
      </c>
      <c r="H111" s="68">
        <v>304.323196</v>
      </c>
    </row>
    <row r="112" spans="1:8" ht="15.6" x14ac:dyDescent="0.3">
      <c r="A112" s="54">
        <v>38504</v>
      </c>
      <c r="B112" s="67">
        <v>110.09778600000001</v>
      </c>
      <c r="C112" s="67">
        <v>129.64096799999999</v>
      </c>
      <c r="D112" s="67">
        <v>50.458728000000001</v>
      </c>
      <c r="E112" s="67">
        <v>6.095637</v>
      </c>
      <c r="F112" s="67">
        <v>0.48013999999999996</v>
      </c>
      <c r="G112" s="67">
        <v>1.2841339999999999</v>
      </c>
      <c r="H112" s="68">
        <v>298.05739299999999</v>
      </c>
    </row>
    <row r="113" spans="1:8" ht="15.6" x14ac:dyDescent="0.3">
      <c r="A113" s="54">
        <v>38473</v>
      </c>
      <c r="B113" s="67">
        <v>103.353331</v>
      </c>
      <c r="C113" s="67">
        <v>131.17159900000001</v>
      </c>
      <c r="D113" s="67">
        <v>52.729469000000002</v>
      </c>
      <c r="E113" s="67">
        <v>6.4373139999999998</v>
      </c>
      <c r="F113" s="67">
        <v>0.56741300000000006</v>
      </c>
      <c r="G113" s="67">
        <v>1.3197719999999999</v>
      </c>
      <c r="H113" s="68">
        <v>295.57889800000004</v>
      </c>
    </row>
    <row r="114" spans="1:8" ht="15.6" x14ac:dyDescent="0.3">
      <c r="A114" s="54">
        <v>38443</v>
      </c>
      <c r="B114" s="67">
        <v>105.735321</v>
      </c>
      <c r="C114" s="67">
        <v>127.64474600000001</v>
      </c>
      <c r="D114" s="67">
        <v>52.646733000000005</v>
      </c>
      <c r="E114" s="67">
        <v>6.5160809999999998</v>
      </c>
      <c r="F114" s="67">
        <v>0.51971000000000001</v>
      </c>
      <c r="G114" s="67">
        <v>1.2868739999999999</v>
      </c>
      <c r="H114" s="68">
        <v>294.34946499999995</v>
      </c>
    </row>
    <row r="115" spans="1:8" ht="15.6" x14ac:dyDescent="0.3">
      <c r="A115" s="54">
        <v>38412</v>
      </c>
      <c r="B115" s="67">
        <v>86.155974999999998</v>
      </c>
      <c r="C115" s="67">
        <v>120.66976099999999</v>
      </c>
      <c r="D115" s="67">
        <v>48.041368999999996</v>
      </c>
      <c r="E115" s="67">
        <v>6.6426030000000003</v>
      </c>
      <c r="F115" s="67">
        <v>0.56404900000000002</v>
      </c>
      <c r="G115" s="67">
        <v>0.95134699999999994</v>
      </c>
      <c r="H115" s="68">
        <v>263.025104</v>
      </c>
    </row>
    <row r="116" spans="1:8" ht="15.6" x14ac:dyDescent="0.3">
      <c r="A116" s="54">
        <v>38384</v>
      </c>
      <c r="B116" s="67">
        <v>73.348074999999994</v>
      </c>
      <c r="C116" s="67">
        <v>106.04271899999999</v>
      </c>
      <c r="D116" s="67">
        <v>42.221952000000002</v>
      </c>
      <c r="E116" s="67">
        <v>6.0343479999999996</v>
      </c>
      <c r="F116" s="67">
        <v>0.34954799999999997</v>
      </c>
      <c r="G116" s="67">
        <v>1.091491</v>
      </c>
      <c r="H116" s="68">
        <v>229.08813299999994</v>
      </c>
    </row>
    <row r="117" spans="1:8" ht="15.6" x14ac:dyDescent="0.3">
      <c r="A117" s="54">
        <v>38353</v>
      </c>
      <c r="B117" s="67">
        <v>83.779661000000004</v>
      </c>
      <c r="C117" s="67">
        <v>102.861727</v>
      </c>
      <c r="D117" s="67">
        <v>39.009141</v>
      </c>
      <c r="E117" s="67">
        <v>6.4051999999999998</v>
      </c>
      <c r="F117" s="67">
        <v>0.43527199999999999</v>
      </c>
      <c r="G117" s="67">
        <v>0.71274399999999993</v>
      </c>
      <c r="H117" s="68">
        <v>233.203745</v>
      </c>
    </row>
    <row r="118" spans="1:8" ht="15.6" x14ac:dyDescent="0.3">
      <c r="A118" s="54">
        <v>38322</v>
      </c>
      <c r="B118" s="67">
        <v>80.742904999999993</v>
      </c>
      <c r="C118" s="67">
        <v>104.147293</v>
      </c>
      <c r="D118" s="67">
        <v>41.372027999999993</v>
      </c>
      <c r="E118" s="67">
        <v>5.6252479999999991</v>
      </c>
      <c r="F118" s="67">
        <v>0.40072399999999997</v>
      </c>
      <c r="G118" s="67">
        <v>1.1942740000000001</v>
      </c>
      <c r="H118" s="68">
        <v>233.482472</v>
      </c>
    </row>
    <row r="119" spans="1:8" ht="15.6" x14ac:dyDescent="0.3">
      <c r="A119" s="54">
        <v>38292</v>
      </c>
      <c r="B119" s="67">
        <v>78.659779999999998</v>
      </c>
      <c r="C119" s="67">
        <v>101.078085</v>
      </c>
      <c r="D119" s="67">
        <v>41.293900999999998</v>
      </c>
      <c r="E119" s="67">
        <v>5.5023330000000001</v>
      </c>
      <c r="F119" s="67">
        <v>0.37577399999999994</v>
      </c>
      <c r="G119" s="67">
        <v>1.0385630000000001</v>
      </c>
      <c r="H119" s="68">
        <v>227.94843600000002</v>
      </c>
    </row>
    <row r="120" spans="1:8" ht="15.6" x14ac:dyDescent="0.3">
      <c r="A120" s="54">
        <v>38261</v>
      </c>
      <c r="B120" s="67">
        <v>87.559889000000013</v>
      </c>
      <c r="C120" s="67">
        <v>115.88191700000002</v>
      </c>
      <c r="D120" s="67">
        <v>43.568505999999999</v>
      </c>
      <c r="E120" s="67">
        <v>6.4023180000000011</v>
      </c>
      <c r="F120" s="67">
        <v>0.341895</v>
      </c>
      <c r="G120" s="67">
        <v>0.99760100000000007</v>
      </c>
      <c r="H120" s="68">
        <v>254.75212600000006</v>
      </c>
    </row>
    <row r="121" spans="1:8" ht="15.6" x14ac:dyDescent="0.3">
      <c r="A121" s="54">
        <v>38231</v>
      </c>
      <c r="B121" s="67">
        <v>83.428095999999996</v>
      </c>
      <c r="C121" s="67">
        <v>101.671969</v>
      </c>
      <c r="D121" s="67">
        <v>34.117821999999997</v>
      </c>
      <c r="E121" s="67">
        <v>6.0818779999999997</v>
      </c>
      <c r="F121" s="67">
        <v>0.45204099999999997</v>
      </c>
      <c r="G121" s="67">
        <v>1.136987</v>
      </c>
      <c r="H121" s="68">
        <v>226.88879299999999</v>
      </c>
    </row>
    <row r="122" spans="1:8" ht="15.6" x14ac:dyDescent="0.3">
      <c r="A122" s="54">
        <v>38200</v>
      </c>
      <c r="B122" s="67">
        <v>87.407317000000006</v>
      </c>
      <c r="C122" s="67">
        <v>103.934867</v>
      </c>
      <c r="D122" s="67">
        <v>42.692204999999994</v>
      </c>
      <c r="E122" s="67">
        <v>5.6255740000000003</v>
      </c>
      <c r="F122" s="67">
        <v>0.415991</v>
      </c>
      <c r="G122" s="67">
        <v>1.1622810000000001</v>
      </c>
      <c r="H122" s="68">
        <v>241.238235</v>
      </c>
    </row>
    <row r="123" spans="1:8" ht="15.6" x14ac:dyDescent="0.3">
      <c r="A123" s="54">
        <v>38169</v>
      </c>
      <c r="B123" s="67">
        <v>86.150370999999993</v>
      </c>
      <c r="C123" s="67">
        <v>105.98572799999999</v>
      </c>
      <c r="D123" s="67">
        <v>41.133504000000002</v>
      </c>
      <c r="E123" s="67">
        <v>5.4900609999999999</v>
      </c>
      <c r="F123" s="67">
        <v>0.43564700000000001</v>
      </c>
      <c r="G123" s="67">
        <v>1.3020689999999999</v>
      </c>
      <c r="H123" s="68">
        <v>240.49737999999999</v>
      </c>
    </row>
    <row r="124" spans="1:8" ht="15.6" x14ac:dyDescent="0.3">
      <c r="A124" s="54">
        <v>38139</v>
      </c>
      <c r="B124" s="67">
        <v>84.838331000000011</v>
      </c>
      <c r="C124" s="67">
        <v>108.60732099999998</v>
      </c>
      <c r="D124" s="67">
        <v>41.311961999999994</v>
      </c>
      <c r="E124" s="67">
        <v>5.8120499999999993</v>
      </c>
      <c r="F124" s="67">
        <v>0.367122</v>
      </c>
      <c r="G124" s="67">
        <v>0.80616099999999991</v>
      </c>
      <c r="H124" s="68">
        <v>241.74294699999999</v>
      </c>
    </row>
    <row r="125" spans="1:8" ht="15.6" x14ac:dyDescent="0.3">
      <c r="A125" s="54">
        <v>38108</v>
      </c>
      <c r="B125" s="67">
        <v>72.233014999999995</v>
      </c>
      <c r="C125" s="67">
        <v>96.741112000000001</v>
      </c>
      <c r="D125" s="67">
        <v>38.851345999999999</v>
      </c>
      <c r="E125" s="67">
        <v>5.5948029999999997</v>
      </c>
      <c r="F125" s="67">
        <v>0.41546099999999997</v>
      </c>
      <c r="G125" s="67">
        <v>1.0081290000000001</v>
      </c>
      <c r="H125" s="68">
        <v>214.84386600000002</v>
      </c>
    </row>
    <row r="126" spans="1:8" ht="15.6" x14ac:dyDescent="0.3">
      <c r="A126" s="54">
        <v>38078</v>
      </c>
      <c r="B126" s="67">
        <v>73.300700000000006</v>
      </c>
      <c r="C126" s="67">
        <v>89.416029000000009</v>
      </c>
      <c r="D126" s="67">
        <v>37.853516999999997</v>
      </c>
      <c r="E126" s="67">
        <v>5.69346</v>
      </c>
      <c r="F126" s="67">
        <v>0.42942199999999997</v>
      </c>
      <c r="G126" s="67">
        <v>1.1647620000000001</v>
      </c>
      <c r="H126" s="68">
        <v>207.85788999999997</v>
      </c>
    </row>
    <row r="127" spans="1:8" ht="15.6" x14ac:dyDescent="0.3">
      <c r="A127" s="54">
        <v>38047</v>
      </c>
      <c r="B127" s="67">
        <v>68.541117</v>
      </c>
      <c r="C127" s="67">
        <v>107.432309</v>
      </c>
      <c r="D127" s="67">
        <v>37.783535999999998</v>
      </c>
      <c r="E127" s="67">
        <v>5.5542959999999999</v>
      </c>
      <c r="F127" s="67">
        <v>0.37186299999999994</v>
      </c>
      <c r="G127" s="67">
        <v>1.131173</v>
      </c>
      <c r="H127" s="68">
        <v>220.81429399999999</v>
      </c>
    </row>
    <row r="128" spans="1:8" ht="15.6" x14ac:dyDescent="0.3">
      <c r="A128" s="54">
        <v>38018</v>
      </c>
      <c r="B128" s="67">
        <v>66.373127000000011</v>
      </c>
      <c r="C128" s="67">
        <v>91.609911000000011</v>
      </c>
      <c r="D128" s="67">
        <v>37.780470999999999</v>
      </c>
      <c r="E128" s="67">
        <v>5.4354309999999995</v>
      </c>
      <c r="F128" s="67">
        <v>0.29961500000000002</v>
      </c>
      <c r="G128" s="67">
        <v>1.3233219999999999</v>
      </c>
      <c r="H128" s="68">
        <v>202.821877</v>
      </c>
    </row>
    <row r="129" spans="1:8" ht="15.6" x14ac:dyDescent="0.3">
      <c r="A129" s="54">
        <v>37987</v>
      </c>
      <c r="B129" s="67">
        <v>73.21818300000001</v>
      </c>
      <c r="C129" s="67">
        <v>88.723222000000007</v>
      </c>
      <c r="D129" s="67">
        <v>31.237756999999998</v>
      </c>
      <c r="E129" s="67">
        <v>6.1340199999999996</v>
      </c>
      <c r="F129" s="67">
        <v>0.42726700000000001</v>
      </c>
      <c r="G129" s="67">
        <v>1.327709</v>
      </c>
      <c r="H129" s="68">
        <v>201.06815800000001</v>
      </c>
    </row>
    <row r="130" spans="1:8" ht="15.6" x14ac:dyDescent="0.3">
      <c r="A130" s="54">
        <v>37956</v>
      </c>
      <c r="B130" s="67">
        <v>68.357715999999996</v>
      </c>
      <c r="C130" s="67">
        <v>89.533166000000008</v>
      </c>
      <c r="D130" s="67">
        <v>34.536434</v>
      </c>
      <c r="E130" s="67">
        <v>5.4064880000000004</v>
      </c>
      <c r="F130" s="67">
        <v>0.55032199999999998</v>
      </c>
      <c r="G130" s="67">
        <v>1.240837</v>
      </c>
      <c r="H130" s="68">
        <v>199.62496300000001</v>
      </c>
    </row>
    <row r="131" spans="1:8" ht="15.6" x14ac:dyDescent="0.3">
      <c r="A131" s="54">
        <v>37926</v>
      </c>
      <c r="B131" s="67">
        <v>72.286899000000005</v>
      </c>
      <c r="C131" s="67">
        <v>100.17093500000001</v>
      </c>
      <c r="D131" s="67">
        <v>33.238703999999998</v>
      </c>
      <c r="E131" s="67">
        <v>5.4977240000000007</v>
      </c>
      <c r="F131" s="67">
        <v>0.444189</v>
      </c>
      <c r="G131" s="67">
        <v>1.2559689999999999</v>
      </c>
      <c r="H131" s="68">
        <v>212.89442000000003</v>
      </c>
    </row>
    <row r="132" spans="1:8" ht="15.6" x14ac:dyDescent="0.3">
      <c r="A132" s="54">
        <v>37895</v>
      </c>
      <c r="B132" s="67">
        <v>81.393252000000004</v>
      </c>
      <c r="C132" s="67">
        <v>100.79346600000001</v>
      </c>
      <c r="D132" s="67">
        <v>41.818357000000006</v>
      </c>
      <c r="E132" s="67">
        <v>5.7570800000000002</v>
      </c>
      <c r="F132" s="67">
        <v>0.32142999999999999</v>
      </c>
      <c r="G132" s="67">
        <v>1.399635</v>
      </c>
      <c r="H132" s="68">
        <v>231.48322000000002</v>
      </c>
    </row>
    <row r="133" spans="1:8" ht="15.6" x14ac:dyDescent="0.3">
      <c r="A133" s="54">
        <v>37865</v>
      </c>
      <c r="B133" s="67">
        <v>76.452793999999997</v>
      </c>
      <c r="C133" s="67">
        <v>99.870799000000005</v>
      </c>
      <c r="D133" s="67">
        <v>37.721355000000003</v>
      </c>
      <c r="E133" s="67">
        <v>5.6589480000000005</v>
      </c>
      <c r="F133" s="67">
        <v>0.36027500000000001</v>
      </c>
      <c r="G133" s="67">
        <v>1.246332</v>
      </c>
      <c r="H133" s="68">
        <v>221.31050300000004</v>
      </c>
    </row>
    <row r="134" spans="1:8" ht="15.6" x14ac:dyDescent="0.3">
      <c r="A134" s="54">
        <v>37834</v>
      </c>
      <c r="B134" s="67">
        <v>75.389805999999993</v>
      </c>
      <c r="C134" s="67">
        <v>98.071280000000002</v>
      </c>
      <c r="D134" s="67">
        <v>37.024505000000005</v>
      </c>
      <c r="E134" s="67">
        <v>5.8015239999999997</v>
      </c>
      <c r="F134" s="67">
        <v>0.40510400000000002</v>
      </c>
      <c r="G134" s="67">
        <v>1.5323360000000001</v>
      </c>
      <c r="H134" s="68">
        <v>218.22455499999998</v>
      </c>
    </row>
    <row r="135" spans="1:8" ht="15.6" x14ac:dyDescent="0.3">
      <c r="A135" s="54">
        <v>37803</v>
      </c>
      <c r="B135" s="67">
        <v>85.580646000000002</v>
      </c>
      <c r="C135" s="67">
        <v>100.140697</v>
      </c>
      <c r="D135" s="67">
        <v>34.911774999999999</v>
      </c>
      <c r="E135" s="67">
        <v>4.8576370000000004</v>
      </c>
      <c r="F135" s="67">
        <v>0.67289600000000005</v>
      </c>
      <c r="G135" s="67">
        <v>1.4176099999999998</v>
      </c>
      <c r="H135" s="68">
        <v>227.58126100000001</v>
      </c>
    </row>
    <row r="136" spans="1:8" ht="15.6" x14ac:dyDescent="0.3">
      <c r="A136" s="54">
        <v>37773</v>
      </c>
      <c r="B136" s="67">
        <v>74.564297999999994</v>
      </c>
      <c r="C136" s="67">
        <v>96.077777999999995</v>
      </c>
      <c r="D136" s="67">
        <v>35.505124000000002</v>
      </c>
      <c r="E136" s="67">
        <v>5.5377710000000002</v>
      </c>
      <c r="F136" s="67">
        <v>0.55771999999999999</v>
      </c>
      <c r="G136" s="67">
        <v>1.4140010000000001</v>
      </c>
      <c r="H136" s="68">
        <v>213.65669199999996</v>
      </c>
    </row>
    <row r="137" spans="1:8" ht="15.6" x14ac:dyDescent="0.3">
      <c r="A137" s="54">
        <v>37742</v>
      </c>
      <c r="B137" s="67">
        <v>75.912114000000003</v>
      </c>
      <c r="C137" s="67">
        <v>100.38783599999999</v>
      </c>
      <c r="D137" s="67">
        <v>37.147523</v>
      </c>
      <c r="E137" s="67">
        <v>5.6199710000000005</v>
      </c>
      <c r="F137" s="67">
        <v>-1.5747000000000011E-2</v>
      </c>
      <c r="G137" s="67">
        <v>1.600576</v>
      </c>
      <c r="H137" s="68">
        <v>220.65227299999998</v>
      </c>
    </row>
    <row r="138" spans="1:8" ht="15.6" x14ac:dyDescent="0.3">
      <c r="A138" s="54">
        <v>37712</v>
      </c>
      <c r="B138" s="67">
        <v>71.868610000000004</v>
      </c>
      <c r="C138" s="67">
        <v>94.894961999999992</v>
      </c>
      <c r="D138" s="67">
        <v>35.867571000000005</v>
      </c>
      <c r="E138" s="67">
        <v>5.782896</v>
      </c>
      <c r="F138" s="67">
        <v>0.34329599999999999</v>
      </c>
      <c r="G138" s="67">
        <v>1.457446</v>
      </c>
      <c r="H138" s="68">
        <v>210.21478100000002</v>
      </c>
    </row>
    <row r="139" spans="1:8" ht="15.6" x14ac:dyDescent="0.3">
      <c r="A139" s="54">
        <v>37681</v>
      </c>
      <c r="B139" s="67">
        <v>74.767989</v>
      </c>
      <c r="C139" s="67">
        <v>101.673378</v>
      </c>
      <c r="D139" s="67">
        <v>39.569082999999999</v>
      </c>
      <c r="E139" s="67">
        <v>6.0212140000000005</v>
      </c>
      <c r="F139" s="67">
        <v>0.52520900000000004</v>
      </c>
      <c r="G139" s="67">
        <v>1.603488</v>
      </c>
      <c r="H139" s="68">
        <v>224.16036100000002</v>
      </c>
    </row>
    <row r="140" spans="1:8" ht="15.6" x14ac:dyDescent="0.3">
      <c r="A140" s="54">
        <v>37653</v>
      </c>
      <c r="B140" s="67">
        <v>64.642299999999992</v>
      </c>
      <c r="C140" s="67">
        <v>89.763635000000008</v>
      </c>
      <c r="D140" s="67">
        <v>37.008206999999999</v>
      </c>
      <c r="E140" s="67">
        <v>5.4324729999999999</v>
      </c>
      <c r="F140" s="67">
        <v>0.40652300000000002</v>
      </c>
      <c r="G140" s="67">
        <v>1.4199539999999999</v>
      </c>
      <c r="H140" s="68">
        <v>198.67309199999997</v>
      </c>
    </row>
    <row r="141" spans="1:8" ht="15.6" x14ac:dyDescent="0.3">
      <c r="A141" s="54">
        <v>37622</v>
      </c>
      <c r="B141" s="67">
        <v>73.667282</v>
      </c>
      <c r="C141" s="67">
        <v>89.298485000000014</v>
      </c>
      <c r="D141" s="67">
        <v>32.902011999999999</v>
      </c>
      <c r="E141" s="67">
        <v>5.8938579999999998</v>
      </c>
      <c r="F141" s="67">
        <v>0.45163400000000004</v>
      </c>
      <c r="G141" s="67">
        <v>1.5412370000000002</v>
      </c>
      <c r="H141" s="68">
        <v>203.75450800000004</v>
      </c>
    </row>
    <row r="142" spans="1:8" ht="15.6" x14ac:dyDescent="0.3">
      <c r="A142" s="54">
        <v>37591</v>
      </c>
      <c r="B142" s="67">
        <v>74.650597000000005</v>
      </c>
      <c r="C142" s="67">
        <v>92.893736000000004</v>
      </c>
      <c r="D142" s="67">
        <v>36.590442000000003</v>
      </c>
      <c r="E142" s="67">
        <v>6.1128499999999999</v>
      </c>
      <c r="F142" s="67">
        <v>0.50600800000000001</v>
      </c>
      <c r="G142" s="67">
        <v>1.426709</v>
      </c>
      <c r="H142" s="68">
        <v>212.180342</v>
      </c>
    </row>
    <row r="143" spans="1:8" ht="15.6" x14ac:dyDescent="0.3">
      <c r="A143" s="54">
        <v>37561</v>
      </c>
      <c r="B143" s="67">
        <v>68.234158000000008</v>
      </c>
      <c r="C143" s="67">
        <v>87.359087000000002</v>
      </c>
      <c r="D143" s="67">
        <v>34.565742</v>
      </c>
      <c r="E143" s="67">
        <v>4.9476100000000001</v>
      </c>
      <c r="F143" s="67">
        <v>0.47082400000000002</v>
      </c>
      <c r="G143" s="67">
        <v>1.4581630000000001</v>
      </c>
      <c r="H143" s="68">
        <v>197.03558400000003</v>
      </c>
    </row>
    <row r="144" spans="1:8" ht="15.6" x14ac:dyDescent="0.3">
      <c r="A144" s="54">
        <v>37530</v>
      </c>
      <c r="B144" s="67">
        <v>72.627769999999998</v>
      </c>
      <c r="C144" s="67">
        <v>95.684231999999994</v>
      </c>
      <c r="D144" s="67">
        <v>38.020417999999999</v>
      </c>
      <c r="E144" s="67">
        <v>5.5815209999999995</v>
      </c>
      <c r="F144" s="67">
        <v>0.48385899999999993</v>
      </c>
      <c r="G144" s="67">
        <v>1.7174480000000001</v>
      </c>
      <c r="H144" s="68">
        <v>214.11524800000001</v>
      </c>
    </row>
    <row r="145" spans="1:8" ht="15.6" x14ac:dyDescent="0.3">
      <c r="A145" s="54">
        <v>37500</v>
      </c>
      <c r="B145" s="67">
        <v>71.042789999999997</v>
      </c>
      <c r="C145" s="67">
        <v>87.517336999999998</v>
      </c>
      <c r="D145" s="67">
        <v>35.047522999999998</v>
      </c>
      <c r="E145" s="67">
        <v>5.6432099999999998</v>
      </c>
      <c r="F145" s="67">
        <v>0.41662299999999997</v>
      </c>
      <c r="G145" s="67">
        <v>1.4364410000000001</v>
      </c>
      <c r="H145" s="68">
        <v>201.10392399999998</v>
      </c>
    </row>
    <row r="146" spans="1:8" ht="15.6" x14ac:dyDescent="0.3">
      <c r="A146" s="54">
        <v>37469</v>
      </c>
      <c r="B146" s="67">
        <v>74.237884000000008</v>
      </c>
      <c r="C146" s="67">
        <v>96.137741000000005</v>
      </c>
      <c r="D146" s="67">
        <v>34.712175999999999</v>
      </c>
      <c r="E146" s="67">
        <v>6.0191759999999999</v>
      </c>
      <c r="F146" s="67">
        <v>0.47130299999999997</v>
      </c>
      <c r="G146" s="67">
        <v>1.6541410000000001</v>
      </c>
      <c r="H146" s="68">
        <v>213.23242100000002</v>
      </c>
    </row>
    <row r="147" spans="1:8" ht="15.6" x14ac:dyDescent="0.3">
      <c r="A147" s="54">
        <v>37438</v>
      </c>
      <c r="B147" s="67">
        <v>71.468654999999998</v>
      </c>
      <c r="C147" s="67">
        <v>85.629290000000012</v>
      </c>
      <c r="D147" s="67">
        <v>35.359743000000002</v>
      </c>
      <c r="E147" s="67">
        <v>5.6536390000000001</v>
      </c>
      <c r="F147" s="67">
        <v>0.405804</v>
      </c>
      <c r="G147" s="67">
        <v>1.461112</v>
      </c>
      <c r="H147" s="68">
        <v>199.97824300000002</v>
      </c>
    </row>
    <row r="148" spans="1:8" ht="15.6" x14ac:dyDescent="0.3">
      <c r="A148" s="54">
        <v>37408</v>
      </c>
      <c r="B148" s="67">
        <v>66.481166999999999</v>
      </c>
      <c r="C148" s="67">
        <v>86.635064999999997</v>
      </c>
      <c r="D148" s="67">
        <v>34.227441999999996</v>
      </c>
      <c r="E148" s="67">
        <v>5.2784930000000001</v>
      </c>
      <c r="F148" s="67">
        <v>0.45793100000000003</v>
      </c>
      <c r="G148" s="67">
        <v>0.87844700000000009</v>
      </c>
      <c r="H148" s="68">
        <v>193.95854499999999</v>
      </c>
    </row>
    <row r="149" spans="1:8" ht="15.6" x14ac:dyDescent="0.3">
      <c r="A149" s="54">
        <v>37377</v>
      </c>
      <c r="B149" s="67">
        <v>63.042449000000005</v>
      </c>
      <c r="C149" s="67">
        <v>86.875828000000013</v>
      </c>
      <c r="D149" s="67">
        <v>33.922074000000002</v>
      </c>
      <c r="E149" s="67">
        <v>5.0126140000000001</v>
      </c>
      <c r="F149" s="67">
        <v>0.441913</v>
      </c>
      <c r="G149" s="67">
        <v>2.9733549999999997</v>
      </c>
      <c r="H149" s="68">
        <v>192.26823300000004</v>
      </c>
    </row>
    <row r="150" spans="1:8" ht="15.6" x14ac:dyDescent="0.3">
      <c r="A150" s="54">
        <v>37347</v>
      </c>
      <c r="B150" s="67">
        <v>54.800744999999999</v>
      </c>
      <c r="C150" s="67">
        <v>77.697558999999998</v>
      </c>
      <c r="D150" s="67">
        <v>31.104426000000004</v>
      </c>
      <c r="E150" s="67">
        <v>6.044708</v>
      </c>
      <c r="F150" s="67">
        <v>0.35786899999999999</v>
      </c>
      <c r="G150" s="67">
        <v>1.4306989999999999</v>
      </c>
      <c r="H150" s="68">
        <v>171.43600600000002</v>
      </c>
    </row>
    <row r="151" spans="1:8" ht="15.6" x14ac:dyDescent="0.3">
      <c r="A151" s="54">
        <v>37316</v>
      </c>
      <c r="B151" s="67">
        <v>51.207723999999999</v>
      </c>
      <c r="C151" s="67">
        <v>79.877873999999991</v>
      </c>
      <c r="D151" s="67">
        <v>32.010316000000003</v>
      </c>
      <c r="E151" s="67">
        <v>4.7130660000000004</v>
      </c>
      <c r="F151" s="67">
        <v>0.498747</v>
      </c>
      <c r="G151" s="67">
        <v>1.2929269999999999</v>
      </c>
      <c r="H151" s="68">
        <v>169.60065399999999</v>
      </c>
    </row>
    <row r="152" spans="1:8" ht="15.6" x14ac:dyDescent="0.3">
      <c r="A152" s="54">
        <v>37288</v>
      </c>
      <c r="B152" s="67">
        <v>49.893469000000003</v>
      </c>
      <c r="C152" s="67">
        <v>68.891353000000009</v>
      </c>
      <c r="D152" s="67">
        <v>26.812004000000002</v>
      </c>
      <c r="E152" s="67">
        <v>4.8249510000000004</v>
      </c>
      <c r="F152" s="67">
        <v>0.36901400000000001</v>
      </c>
      <c r="G152" s="67">
        <v>1.1779660000000001</v>
      </c>
      <c r="H152" s="68">
        <v>151.96875700000001</v>
      </c>
    </row>
    <row r="153" spans="1:8" ht="15.6" x14ac:dyDescent="0.3">
      <c r="A153" s="54">
        <v>37257</v>
      </c>
      <c r="B153" s="67">
        <v>60.048748999999994</v>
      </c>
      <c r="C153" s="67">
        <v>72.389804999999996</v>
      </c>
      <c r="D153" s="67">
        <v>25.902930999999999</v>
      </c>
      <c r="E153" s="67">
        <v>5.3937629999999999</v>
      </c>
      <c r="F153" s="67">
        <v>0.39503499999999997</v>
      </c>
      <c r="G153" s="67">
        <v>0.97377099999999994</v>
      </c>
      <c r="H153" s="68">
        <v>165.10405399999999</v>
      </c>
    </row>
    <row r="154" spans="1:8" ht="15.6" x14ac:dyDescent="0.3">
      <c r="A154" s="54">
        <v>37226</v>
      </c>
      <c r="B154" s="67">
        <v>56.153762</v>
      </c>
      <c r="C154" s="67">
        <v>75.955811999999995</v>
      </c>
      <c r="D154" s="67">
        <v>30.630426000000003</v>
      </c>
      <c r="E154" s="67">
        <v>4.3065230000000003</v>
      </c>
      <c r="F154" s="67">
        <v>0.35424500000000003</v>
      </c>
      <c r="G154" s="67">
        <v>1.8669980000000002</v>
      </c>
      <c r="H154" s="68">
        <v>169.26776599999999</v>
      </c>
    </row>
    <row r="155" spans="1:8" ht="15.6" x14ac:dyDescent="0.3">
      <c r="A155" s="54">
        <v>37196</v>
      </c>
      <c r="B155" s="67">
        <v>60.062927000000002</v>
      </c>
      <c r="C155" s="67">
        <v>79.214613999999997</v>
      </c>
      <c r="D155" s="67">
        <v>32.229410000000001</v>
      </c>
      <c r="E155" s="67">
        <v>5.3389560000000005</v>
      </c>
      <c r="F155" s="67">
        <v>0.38081900000000002</v>
      </c>
      <c r="G155" s="67">
        <v>0.29808000000000001</v>
      </c>
      <c r="H155" s="68">
        <v>177.52480599999998</v>
      </c>
    </row>
    <row r="156" spans="1:8" ht="15.6" x14ac:dyDescent="0.3">
      <c r="A156" s="54">
        <v>37165</v>
      </c>
      <c r="B156" s="67">
        <v>65.13994000000001</v>
      </c>
      <c r="C156" s="67">
        <v>85.811757999999998</v>
      </c>
      <c r="D156" s="67">
        <v>34.253641999999999</v>
      </c>
      <c r="E156" s="67">
        <v>7.8061539999999994</v>
      </c>
      <c r="F156" s="67">
        <v>0.45574599999999998</v>
      </c>
      <c r="G156" s="67">
        <v>1.4169899999999997</v>
      </c>
      <c r="H156" s="68">
        <v>194.88423000000003</v>
      </c>
    </row>
    <row r="157" spans="1:8" ht="15.6" x14ac:dyDescent="0.3">
      <c r="A157" s="54">
        <v>37135</v>
      </c>
      <c r="B157" s="67">
        <v>66.124497000000005</v>
      </c>
      <c r="C157" s="67">
        <v>87.274077999999989</v>
      </c>
      <c r="D157" s="67">
        <v>33.643588000000001</v>
      </c>
      <c r="E157" s="67">
        <v>3.6034839999999999</v>
      </c>
      <c r="F157" s="67">
        <v>0.430261</v>
      </c>
      <c r="G157" s="67">
        <v>1.3582400000000001</v>
      </c>
      <c r="H157" s="68">
        <v>192.43414799999999</v>
      </c>
    </row>
    <row r="158" spans="1:8" ht="15.6" x14ac:dyDescent="0.3">
      <c r="A158" s="54">
        <v>37104</v>
      </c>
      <c r="B158" s="67">
        <v>64.598170999999994</v>
      </c>
      <c r="C158" s="67">
        <v>83.768887000000007</v>
      </c>
      <c r="D158" s="67">
        <v>34.321677999999999</v>
      </c>
      <c r="E158" s="67">
        <v>5.4391100000000003</v>
      </c>
      <c r="F158" s="67">
        <v>0.41960700000000001</v>
      </c>
      <c r="G158" s="67">
        <v>1.5946939999999998</v>
      </c>
      <c r="H158" s="68">
        <v>190.14214699999999</v>
      </c>
    </row>
    <row r="159" spans="1:8" ht="15.6" x14ac:dyDescent="0.3">
      <c r="A159" s="54">
        <v>37073</v>
      </c>
      <c r="B159" s="67">
        <v>68.243614000000008</v>
      </c>
      <c r="C159" s="67">
        <v>84.788242999999994</v>
      </c>
      <c r="D159" s="67">
        <v>33.082723999999999</v>
      </c>
      <c r="E159" s="67">
        <v>5.7188059999999998</v>
      </c>
      <c r="F159" s="67">
        <v>0.481543</v>
      </c>
      <c r="G159" s="67">
        <v>1.2674290000000001</v>
      </c>
      <c r="H159" s="68">
        <v>193.58235899999997</v>
      </c>
    </row>
    <row r="160" spans="1:8" ht="15.6" x14ac:dyDescent="0.3">
      <c r="A160" s="54">
        <v>37043</v>
      </c>
      <c r="B160" s="67">
        <v>67.975280000000012</v>
      </c>
      <c r="C160" s="67">
        <v>83.328082999999992</v>
      </c>
      <c r="D160" s="67">
        <v>32.863076</v>
      </c>
      <c r="E160" s="67">
        <v>4.7355410000000004</v>
      </c>
      <c r="F160" s="67">
        <v>0.42034100000000002</v>
      </c>
      <c r="G160" s="67">
        <v>1.5158990000000001</v>
      </c>
      <c r="H160" s="68">
        <v>190.83822000000001</v>
      </c>
    </row>
    <row r="161" spans="1:8" ht="15.6" x14ac:dyDescent="0.3">
      <c r="A161" s="54">
        <v>37012</v>
      </c>
      <c r="B161" s="67">
        <v>65.113533000000004</v>
      </c>
      <c r="C161" s="67">
        <v>87.379482999999993</v>
      </c>
      <c r="D161" s="67">
        <v>36.618417000000001</v>
      </c>
      <c r="E161" s="67">
        <v>4.508623</v>
      </c>
      <c r="F161" s="67">
        <v>0.444998</v>
      </c>
      <c r="G161" s="67">
        <v>1.5562199999999999</v>
      </c>
      <c r="H161" s="68">
        <v>195.621274</v>
      </c>
    </row>
    <row r="162" spans="1:8" ht="15.6" x14ac:dyDescent="0.3">
      <c r="A162" s="54">
        <v>36982</v>
      </c>
      <c r="B162" s="67">
        <v>61.796760000000006</v>
      </c>
      <c r="C162" s="67">
        <v>86.816418999999996</v>
      </c>
      <c r="D162" s="67">
        <v>37.629960999999994</v>
      </c>
      <c r="E162" s="67">
        <v>8.7736270000000012</v>
      </c>
      <c r="F162" s="67">
        <v>0.43490000000000001</v>
      </c>
      <c r="G162" s="67">
        <v>1.5837279999999998</v>
      </c>
      <c r="H162" s="68">
        <v>197.03539499999999</v>
      </c>
    </row>
    <row r="163" spans="1:8" ht="15.6" x14ac:dyDescent="0.3">
      <c r="A163" s="54">
        <v>36951</v>
      </c>
      <c r="B163" s="67">
        <v>55.902884999999998</v>
      </c>
      <c r="C163" s="67">
        <v>80.27229899999999</v>
      </c>
      <c r="D163" s="67">
        <v>34.316709000000003</v>
      </c>
      <c r="E163" s="67">
        <v>3.4198880000000003</v>
      </c>
      <c r="F163" s="67">
        <v>0.46404000000000001</v>
      </c>
      <c r="G163" s="67">
        <v>1.3613679999999999</v>
      </c>
      <c r="H163" s="68">
        <v>175.73718900000003</v>
      </c>
    </row>
    <row r="164" spans="1:8" ht="15.6" x14ac:dyDescent="0.3">
      <c r="A164" s="54">
        <v>36923</v>
      </c>
      <c r="B164" s="67">
        <v>54.179560000000002</v>
      </c>
      <c r="C164" s="67">
        <v>77.400227000000001</v>
      </c>
      <c r="D164" s="67">
        <v>36.308412000000004</v>
      </c>
      <c r="E164" s="67">
        <v>5.9002260000000009</v>
      </c>
      <c r="F164" s="67">
        <v>0.46446900000000002</v>
      </c>
      <c r="G164" s="67">
        <v>1.353656</v>
      </c>
      <c r="H164" s="68">
        <v>175.60655000000003</v>
      </c>
    </row>
    <row r="165" spans="1:8" ht="15.6" x14ac:dyDescent="0.3">
      <c r="A165" s="54">
        <v>36892</v>
      </c>
      <c r="B165" s="67">
        <v>67.689125000000004</v>
      </c>
      <c r="C165" s="67">
        <v>81.670476999999991</v>
      </c>
      <c r="D165" s="67">
        <v>32.899348000000003</v>
      </c>
      <c r="E165" s="67">
        <v>4.4717750000000001</v>
      </c>
      <c r="F165" s="67">
        <v>0.53452500000000003</v>
      </c>
      <c r="G165" s="67">
        <v>1.619696</v>
      </c>
      <c r="H165" s="68">
        <v>188.88494600000001</v>
      </c>
    </row>
    <row r="166" spans="1:8" ht="15.6" x14ac:dyDescent="0.3">
      <c r="A166" s="54">
        <v>36861</v>
      </c>
      <c r="B166" s="67">
        <v>61.602533000000001</v>
      </c>
      <c r="C166" s="67">
        <v>85.504713999999993</v>
      </c>
      <c r="D166" s="67">
        <v>36.157999999999994</v>
      </c>
      <c r="E166" s="67">
        <v>4.5435210000000001</v>
      </c>
      <c r="F166" s="67">
        <v>0.43812600000000002</v>
      </c>
      <c r="G166" s="67">
        <v>2.5049000000000001</v>
      </c>
      <c r="H166" s="68">
        <v>190.75179399999999</v>
      </c>
    </row>
    <row r="167" spans="1:8" ht="15.6" x14ac:dyDescent="0.3">
      <c r="A167" s="54">
        <v>36831</v>
      </c>
      <c r="B167" s="67">
        <v>65.591820999999996</v>
      </c>
      <c r="C167" s="67">
        <v>90.100795999999988</v>
      </c>
      <c r="D167" s="67">
        <v>38.003094000000004</v>
      </c>
      <c r="E167" s="67">
        <v>4.96305</v>
      </c>
      <c r="F167" s="67">
        <v>0.36589499999999997</v>
      </c>
      <c r="G167" s="67">
        <v>1.2673369999999999</v>
      </c>
      <c r="H167" s="68">
        <v>200.29199299999999</v>
      </c>
    </row>
    <row r="168" spans="1:8" ht="15.6" x14ac:dyDescent="0.3">
      <c r="A168" s="54">
        <v>36800</v>
      </c>
      <c r="B168" s="67">
        <v>69.069249999999997</v>
      </c>
      <c r="C168" s="67">
        <v>89.480484000000004</v>
      </c>
      <c r="D168" s="67">
        <v>38.516934999999997</v>
      </c>
      <c r="E168" s="67">
        <v>5.5713860000000004</v>
      </c>
      <c r="F168" s="67">
        <v>0.44258800000000004</v>
      </c>
      <c r="G168" s="67">
        <v>1.1652200000000001</v>
      </c>
      <c r="H168" s="68">
        <v>204.24586299999999</v>
      </c>
    </row>
    <row r="169" spans="1:8" ht="15.6" x14ac:dyDescent="0.3">
      <c r="A169" s="54">
        <v>36770</v>
      </c>
      <c r="B169" s="67">
        <v>70.870521999999994</v>
      </c>
      <c r="C169" s="67">
        <v>89.960013000000004</v>
      </c>
      <c r="D169" s="67">
        <v>37.898970000000006</v>
      </c>
      <c r="E169" s="67">
        <v>5.713883</v>
      </c>
      <c r="F169" s="67">
        <v>0.45971800000000002</v>
      </c>
      <c r="G169" s="67">
        <v>1.16343</v>
      </c>
      <c r="H169" s="68">
        <v>206.06653600000004</v>
      </c>
    </row>
    <row r="170" spans="1:8" ht="15.6" x14ac:dyDescent="0.3">
      <c r="A170" s="54">
        <v>36739</v>
      </c>
      <c r="B170" s="67">
        <v>73.526511999999997</v>
      </c>
      <c r="C170" s="67">
        <v>88.193292999999997</v>
      </c>
      <c r="D170" s="67">
        <v>38.786000000000001</v>
      </c>
      <c r="E170" s="67">
        <v>7.5958039999999993</v>
      </c>
      <c r="F170" s="67">
        <v>0.49574600000000002</v>
      </c>
      <c r="G170" s="67">
        <v>1.795277</v>
      </c>
      <c r="H170" s="68">
        <v>210.39263199999999</v>
      </c>
    </row>
    <row r="171" spans="1:8" ht="15.6" x14ac:dyDescent="0.3">
      <c r="A171" s="54">
        <v>36708</v>
      </c>
      <c r="B171" s="67">
        <v>68.364000000000004</v>
      </c>
      <c r="C171" s="67">
        <v>86.113</v>
      </c>
      <c r="D171" s="67">
        <v>36.312000000000005</v>
      </c>
      <c r="E171" s="67">
        <v>2.9323329999999999</v>
      </c>
      <c r="F171" s="67">
        <v>0.47995189000000005</v>
      </c>
      <c r="G171" s="67">
        <v>1.4260000000000002</v>
      </c>
      <c r="H171" s="68">
        <v>195.62728489</v>
      </c>
    </row>
    <row r="172" spans="1:8" ht="15.6" x14ac:dyDescent="0.3">
      <c r="A172" s="54">
        <v>36678</v>
      </c>
      <c r="B172" s="67">
        <v>61.295174490000001</v>
      </c>
      <c r="C172" s="67">
        <v>83.072485449999988</v>
      </c>
      <c r="D172" s="67">
        <v>36.650030459999996</v>
      </c>
      <c r="E172" s="67">
        <v>5.7381025699999997</v>
      </c>
      <c r="F172" s="67">
        <v>0.41334239000000006</v>
      </c>
      <c r="G172" s="67">
        <v>1.3909719</v>
      </c>
      <c r="H172" s="68">
        <v>188.56010726</v>
      </c>
    </row>
    <row r="173" spans="1:8" ht="15.6" x14ac:dyDescent="0.3">
      <c r="A173" s="54">
        <v>36647</v>
      </c>
      <c r="B173" s="67">
        <v>59.175530590000001</v>
      </c>
      <c r="C173" s="67">
        <v>83.129823509999994</v>
      </c>
      <c r="D173" s="67">
        <v>38.470304400000003</v>
      </c>
      <c r="E173" s="67">
        <v>5.6597952999999999</v>
      </c>
      <c r="F173" s="67">
        <v>0.40530396000000002</v>
      </c>
      <c r="G173" s="67">
        <v>1.65768691</v>
      </c>
      <c r="H173" s="68">
        <v>188.49844467</v>
      </c>
    </row>
    <row r="174" spans="1:8" ht="15.6" x14ac:dyDescent="0.3">
      <c r="A174" s="54">
        <v>36617</v>
      </c>
      <c r="B174" s="67">
        <v>51.942050450000004</v>
      </c>
      <c r="C174" s="67">
        <v>76.72814111000001</v>
      </c>
      <c r="D174" s="67">
        <v>33.158143320000001</v>
      </c>
      <c r="E174" s="67">
        <v>4.6340077000000006</v>
      </c>
      <c r="F174" s="67">
        <v>0.41887169000000002</v>
      </c>
      <c r="G174" s="67">
        <v>1.1627515800000001</v>
      </c>
      <c r="H174" s="68">
        <v>168.04396585000001</v>
      </c>
    </row>
    <row r="175" spans="1:8" ht="15.6" x14ac:dyDescent="0.3">
      <c r="A175" s="54">
        <v>36586</v>
      </c>
      <c r="B175" s="67">
        <v>47.199637469999999</v>
      </c>
      <c r="C175" s="67">
        <v>73.700999999999993</v>
      </c>
      <c r="D175" s="67">
        <v>35.057000000000002</v>
      </c>
      <c r="E175" s="67">
        <v>5.0600000000000005</v>
      </c>
      <c r="F175" s="67">
        <v>0.42260600000000004</v>
      </c>
      <c r="G175" s="67">
        <v>1.2929999999999999</v>
      </c>
      <c r="H175" s="68">
        <v>162.73324347000002</v>
      </c>
    </row>
    <row r="176" spans="1:8" ht="15.6" x14ac:dyDescent="0.3">
      <c r="A176" s="54">
        <v>36557</v>
      </c>
      <c r="B176" s="67">
        <v>45.607586610000006</v>
      </c>
      <c r="C176" s="67">
        <v>70.673280728999998</v>
      </c>
      <c r="D176" s="67">
        <v>32.349666229999997</v>
      </c>
      <c r="E176" s="67">
        <v>4.4400000000000004</v>
      </c>
      <c r="F176" s="67">
        <v>0.37213300000000005</v>
      </c>
      <c r="G176" s="67">
        <v>1.2610000000000001</v>
      </c>
      <c r="H176" s="68">
        <v>154.70366656899998</v>
      </c>
    </row>
    <row r="177" spans="1:8" ht="15.6" x14ac:dyDescent="0.3">
      <c r="A177" s="54">
        <v>36526</v>
      </c>
      <c r="B177" s="67">
        <v>51.327157099999994</v>
      </c>
      <c r="C177" s="67">
        <v>67.481714650000001</v>
      </c>
      <c r="D177" s="67">
        <v>28.89313761</v>
      </c>
      <c r="E177" s="67">
        <v>6.6609999999999996</v>
      </c>
      <c r="F177" s="67">
        <v>0.37831500000000001</v>
      </c>
      <c r="G177" s="67">
        <v>1.03</v>
      </c>
      <c r="H177" s="68">
        <v>155.77132435999999</v>
      </c>
    </row>
    <row r="178" spans="1:8" ht="15.6" x14ac:dyDescent="0.3">
      <c r="A178" s="54">
        <v>36495</v>
      </c>
      <c r="B178" s="67">
        <v>51.066172000000002</v>
      </c>
      <c r="C178" s="67">
        <v>69.651312239999996</v>
      </c>
      <c r="D178" s="67">
        <v>30.353415609999995</v>
      </c>
      <c r="E178" s="67">
        <v>4.351</v>
      </c>
      <c r="F178" s="67">
        <v>0.375641</v>
      </c>
      <c r="G178" s="67">
        <v>1.2453859999999999</v>
      </c>
      <c r="H178" s="68">
        <v>157.04292684999999</v>
      </c>
    </row>
    <row r="179" spans="1:8" ht="15.6" x14ac:dyDescent="0.3">
      <c r="A179" s="54">
        <v>36465</v>
      </c>
      <c r="B179" s="67">
        <v>53.033999999999992</v>
      </c>
      <c r="C179" s="67">
        <v>69.451999999999998</v>
      </c>
      <c r="D179" s="67">
        <v>31.186000000000003</v>
      </c>
      <c r="E179" s="67">
        <v>4.2080000000000002</v>
      </c>
      <c r="F179" s="67">
        <v>0.37905</v>
      </c>
      <c r="G179" s="67">
        <v>1.2010000000000001</v>
      </c>
      <c r="H179" s="68">
        <v>159.46005</v>
      </c>
    </row>
    <row r="180" spans="1:8" ht="15.6" x14ac:dyDescent="0.3">
      <c r="A180" s="54">
        <v>36434</v>
      </c>
      <c r="B180" s="67">
        <v>53.295999999999999</v>
      </c>
      <c r="C180" s="67">
        <v>73.22399999999999</v>
      </c>
      <c r="D180" s="67">
        <v>33.328000000000003</v>
      </c>
      <c r="E180" s="67">
        <v>4.7530000000000001</v>
      </c>
      <c r="F180" s="67">
        <v>0.355161</v>
      </c>
      <c r="G180" s="67">
        <v>1.3160000000000001</v>
      </c>
      <c r="H180" s="68">
        <v>166.27216100000001</v>
      </c>
    </row>
    <row r="181" spans="1:8" ht="15.6" x14ac:dyDescent="0.3">
      <c r="A181" s="54">
        <v>36404</v>
      </c>
      <c r="B181" s="67">
        <v>56.475999999999999</v>
      </c>
      <c r="C181" s="67">
        <v>73.805000000000007</v>
      </c>
      <c r="D181" s="67">
        <v>31.647000000000002</v>
      </c>
      <c r="E181" s="67">
        <v>5.2880000000000011</v>
      </c>
      <c r="F181" s="67">
        <v>0.39942100000000003</v>
      </c>
      <c r="G181" s="67">
        <v>1.2024349999999999</v>
      </c>
      <c r="H181" s="68">
        <v>168.81785600000001</v>
      </c>
    </row>
    <row r="182" spans="1:8" ht="15.6" x14ac:dyDescent="0.3">
      <c r="A182" s="54">
        <v>36373</v>
      </c>
      <c r="B182" s="67">
        <v>53.382999999999996</v>
      </c>
      <c r="C182" s="67">
        <v>70.599000000000004</v>
      </c>
      <c r="D182" s="67">
        <v>31.048999999999999</v>
      </c>
      <c r="E182" s="67">
        <v>3.883</v>
      </c>
      <c r="F182" s="67">
        <v>0.31081400000000003</v>
      </c>
      <c r="G182" s="67">
        <v>1.544</v>
      </c>
      <c r="H182" s="68">
        <v>160.76881400000002</v>
      </c>
    </row>
    <row r="183" spans="1:8" ht="16.2" thickBot="1" x14ac:dyDescent="0.35">
      <c r="A183" s="148">
        <v>36342</v>
      </c>
      <c r="B183" s="69">
        <v>49.347000000000001</v>
      </c>
      <c r="C183" s="69">
        <v>67.652999999999992</v>
      </c>
      <c r="D183" s="69">
        <v>29.763999999999996</v>
      </c>
      <c r="E183" s="69">
        <v>5.8250000000000002</v>
      </c>
      <c r="F183" s="69">
        <v>0.35544999999999999</v>
      </c>
      <c r="G183" s="69">
        <v>1.0820000000000001</v>
      </c>
      <c r="H183" s="70">
        <v>154.02644999999998</v>
      </c>
    </row>
    <row r="184" spans="1:8" x14ac:dyDescent="0.3">
      <c r="A184" s="149"/>
    </row>
    <row r="185" spans="1:8" x14ac:dyDescent="0.3">
      <c r="A185" s="149"/>
    </row>
    <row r="186" spans="1:8" x14ac:dyDescent="0.3">
      <c r="A186" s="149"/>
      <c r="E186" s="135"/>
    </row>
    <row r="187" spans="1:8" x14ac:dyDescent="0.3">
      <c r="A187" s="149"/>
    </row>
    <row r="188" spans="1:8" x14ac:dyDescent="0.3">
      <c r="A188" s="149"/>
    </row>
    <row r="189" spans="1:8" x14ac:dyDescent="0.3">
      <c r="A189" s="149"/>
      <c r="B189" s="227"/>
      <c r="C189" s="227"/>
      <c r="D189" s="227"/>
      <c r="E189" s="227"/>
      <c r="F189" s="227"/>
      <c r="G189" s="227"/>
      <c r="H189" s="227"/>
    </row>
    <row r="190" spans="1:8" x14ac:dyDescent="0.3">
      <c r="A190" s="149"/>
    </row>
    <row r="191" spans="1:8" x14ac:dyDescent="0.3">
      <c r="A191" s="149"/>
    </row>
    <row r="192" spans="1:8" x14ac:dyDescent="0.3">
      <c r="A192" s="149"/>
    </row>
    <row r="193" spans="1:1" x14ac:dyDescent="0.3">
      <c r="A193" s="149"/>
    </row>
    <row r="194" spans="1:1" x14ac:dyDescent="0.3">
      <c r="A194" s="149"/>
    </row>
    <row r="195" spans="1:1" x14ac:dyDescent="0.3">
      <c r="A195" s="149"/>
    </row>
    <row r="196" spans="1:1" x14ac:dyDescent="0.3">
      <c r="A196" s="149"/>
    </row>
    <row r="197" spans="1:1" x14ac:dyDescent="0.3">
      <c r="A197" s="149"/>
    </row>
    <row r="198" spans="1:1" x14ac:dyDescent="0.3">
      <c r="A198" s="149"/>
    </row>
    <row r="199" spans="1:1" x14ac:dyDescent="0.3">
      <c r="A199" s="149"/>
    </row>
    <row r="200" spans="1:1" x14ac:dyDescent="0.3">
      <c r="A200" s="149"/>
    </row>
    <row r="201" spans="1:1" x14ac:dyDescent="0.3">
      <c r="A201" s="149"/>
    </row>
    <row r="202" spans="1:1" x14ac:dyDescent="0.3">
      <c r="A202" s="149"/>
    </row>
    <row r="203" spans="1:1" x14ac:dyDescent="0.3">
      <c r="A203" s="149"/>
    </row>
    <row r="204" spans="1:1" x14ac:dyDescent="0.3">
      <c r="A204" s="149"/>
    </row>
    <row r="205" spans="1:1" x14ac:dyDescent="0.3">
      <c r="A205" s="149"/>
    </row>
    <row r="206" spans="1:1" x14ac:dyDescent="0.3">
      <c r="A206" s="149"/>
    </row>
    <row r="207" spans="1:1" x14ac:dyDescent="0.3">
      <c r="A207" s="149"/>
    </row>
    <row r="208" spans="1:1" x14ac:dyDescent="0.3">
      <c r="A208" s="149"/>
    </row>
    <row r="209" spans="1:1" x14ac:dyDescent="0.3">
      <c r="A209" s="149"/>
    </row>
    <row r="210" spans="1:1" x14ac:dyDescent="0.3">
      <c r="A210" s="149"/>
    </row>
    <row r="211" spans="1:1" x14ac:dyDescent="0.3">
      <c r="A211" s="149"/>
    </row>
    <row r="212" spans="1:1" x14ac:dyDescent="0.3">
      <c r="A212" s="149"/>
    </row>
    <row r="213" spans="1:1" x14ac:dyDescent="0.3">
      <c r="A213" s="149"/>
    </row>
    <row r="214" spans="1:1" x14ac:dyDescent="0.3">
      <c r="A214" s="149"/>
    </row>
    <row r="215" spans="1:1" x14ac:dyDescent="0.3">
      <c r="A215" s="149"/>
    </row>
    <row r="216" spans="1:1" x14ac:dyDescent="0.3">
      <c r="A216" s="149"/>
    </row>
    <row r="217" spans="1:1" x14ac:dyDescent="0.3">
      <c r="A217" s="149"/>
    </row>
    <row r="218" spans="1:1" x14ac:dyDescent="0.3">
      <c r="A218" s="149"/>
    </row>
    <row r="219" spans="1:1" x14ac:dyDescent="0.3">
      <c r="A219" s="149"/>
    </row>
    <row r="220" spans="1:1" x14ac:dyDescent="0.3">
      <c r="A220" s="149"/>
    </row>
    <row r="221" spans="1:1" x14ac:dyDescent="0.3">
      <c r="A221" s="149"/>
    </row>
    <row r="222" spans="1:1" x14ac:dyDescent="0.3">
      <c r="A222" s="149"/>
    </row>
    <row r="223" spans="1:1" x14ac:dyDescent="0.3">
      <c r="A223" s="149"/>
    </row>
    <row r="224" spans="1:1" x14ac:dyDescent="0.3">
      <c r="A224" s="149"/>
    </row>
    <row r="225" spans="1:1" x14ac:dyDescent="0.3">
      <c r="A225" s="149"/>
    </row>
  </sheetData>
  <sortState ref="K5:L12">
    <sortCondition ref="K5:K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Francisco Pesante</cp:lastModifiedBy>
  <cp:lastPrinted>2014-06-24T17:33:10Z</cp:lastPrinted>
  <dcterms:created xsi:type="dcterms:W3CDTF">2012-06-22T18:55:01Z</dcterms:created>
  <dcterms:modified xsi:type="dcterms:W3CDTF">2014-06-27T16:11:58Z</dcterms:modified>
</cp:coreProperties>
</file>