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\\fileserver02\Economia\LAdorno\InfoVentas\Informes_Finales_Publicaciones\Ultimo_trimestre_2016\"/>
    </mc:Choice>
  </mc:AlternateContent>
  <bookViews>
    <workbookView xWindow="0" yWindow="0" windowWidth="15360" windowHeight="7752"/>
  </bookViews>
  <sheets>
    <sheet name="Sheet1" sheetId="1" r:id="rId1"/>
  </sheets>
  <definedNames>
    <definedName name="_xlnm.Print_Area" localSheetId="0">Sheet1!$A$1:$D$41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C24" i="1"/>
  <c r="D24" i="1"/>
  <c r="B24" i="1"/>
  <c r="D31" i="1" l="1"/>
  <c r="C31" i="1"/>
</calcChain>
</file>

<file path=xl/sharedStrings.xml><?xml version="1.0" encoding="utf-8"?>
<sst xmlns="http://schemas.openxmlformats.org/spreadsheetml/2006/main" count="45" uniqueCount="40">
  <si>
    <t xml:space="preserve">Compañía de Comercio y Exportación </t>
  </si>
  <si>
    <t>Descripción</t>
  </si>
  <si>
    <t>Vehículos de motor nuevos y usados</t>
  </si>
  <si>
    <t>Tiendas de calzado</t>
  </si>
  <si>
    <t>Mueblerías</t>
  </si>
  <si>
    <t>Total</t>
  </si>
  <si>
    <t xml:space="preserve">1. Para obtener copia de este informe, visitehttp://www.comercioyexportacion.com o http.//www.estadisticas.gobierno.pr/iepr/inventario.aspx </t>
  </si>
  <si>
    <t>Tiendas de ropa</t>
  </si>
  <si>
    <t xml:space="preserve">Contacto: Sr. Ricardo de la Cruz, Director Interino, Investigación de Mercados y Economía  </t>
  </si>
  <si>
    <t>División de Investigación de Mercados y Economía</t>
  </si>
  <si>
    <t>También puede enviar su solicitud por correo postal: PO Box 195009 San Juan, Puerto Rico 00919</t>
  </si>
  <si>
    <t xml:space="preserve">Fuente: Informes de Ventas Mensual de los establecimientos en el sector detallista recopilados por la CCEPR. </t>
  </si>
  <si>
    <t>4. Fecha de publicación: Mensual</t>
  </si>
  <si>
    <t xml:space="preserve">Envíe correo electrónico a: monica.gonzalez@cce.pr.gov o luis.adorno@cce.pr.gov para comunicarse al (787) 294-0101, ext. 2124 ó 2132  </t>
  </si>
  <si>
    <t>Marco Legal: Artículo 8 (b), Ley Número 323 de 28 de diciembre de 2003.</t>
  </si>
  <si>
    <t xml:space="preserve">Publicado: </t>
  </si>
  <si>
    <t>3. Este informe está disponible en fortmato Excel y PDF.  El informe es libre de costo.</t>
  </si>
  <si>
    <t>Tienda de piezas para autos</t>
  </si>
  <si>
    <t>Tienda de artículos electrónicos</t>
  </si>
  <si>
    <t>Ferretería y materiales para el hogar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</si>
  <si>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</si>
  <si>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</si>
  <si>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</si>
  <si>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</si>
  <si>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</si>
  <si>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Tiendas de joyería, equipaje y artículos de cuero</t>
  </si>
  <si>
    <t>Distribuidores de combustible</t>
  </si>
  <si>
    <t>Octubre 2016</t>
  </si>
  <si>
    <t>Noviembre 2016</t>
  </si>
  <si>
    <t>Diciembre 2016</t>
  </si>
  <si>
    <t>InfoVentas - Informe de Ventas al Detalle en Puerto Rico -Octubre a Diciembre 2016 (A Precios Corrientes)</t>
  </si>
  <si>
    <t>Gasolineras y tiendas de conveniencia</t>
  </si>
  <si>
    <t>Tiendas de deporte, instrumentos musicales y de entretenimiento</t>
  </si>
  <si>
    <t>Pequeño (Nómina trimestral de 0&lt;x&lt;20,000)</t>
  </si>
  <si>
    <t>Mediano (Nómina trimestral de 20,000 &lt; x &lt;250,000)</t>
  </si>
  <si>
    <t xml:space="preserve">Grande (Nómina trimestral &gt; 250,000)  </t>
  </si>
  <si>
    <t>Grandes Cadena (Empresas que son grandes cadenas locales y extranjeras)</t>
  </si>
  <si>
    <r>
      <t>2.</t>
    </r>
    <r>
      <rPr>
        <b/>
        <sz val="8"/>
        <rFont val="Arial Narrow"/>
        <family val="2"/>
      </rPr>
      <t xml:space="preserve"> Visitar la División de Investigación de Mercados y Economía, Piso 2 de Comercio y Exportación en la Ave. Chardón, Edf. New San Juan 159, Hato Rey. </t>
    </r>
  </si>
  <si>
    <t>Tiendas por departamento y otros artículos misceláneos</t>
  </si>
  <si>
    <t>Restaurantes y lugares de bebidas alcohólicas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</si>
</sst>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8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Bodoni MT"/>
      <family val="1"/>
    </font>
    <font>
      <sz val="6"/>
      <name val="Arial Narrow"/>
      <family val="2"/>
    </font>
    <font>
      <sz val="7"/>
      <name val="Arial Narrow"/>
      <family val="2"/>
    </font>
    <font>
      <sz val="7"/>
      <name val="Bodoni MT"/>
      <family val="1"/>
    </font>
    <font>
      <sz val="7"/>
      <name val="Arial"/>
      <family val="2"/>
    </font>
    <font>
      <b/>
      <sz val="6"/>
      <name val="Arial Narrow"/>
      <family val="2"/>
    </font>
    <font>
      <b/>
      <sz val="9"/>
      <name val="Arial Narrow"/>
      <family val="2"/>
    </font>
    <font>
      <sz val="9"/>
      <name val="Bodoni MT"/>
      <family val="1"/>
    </font>
    <font>
      <sz val="9"/>
      <name val="Arial Narrow"/>
      <family val="2"/>
    </font>
    <font>
      <b/>
      <sz val="8"/>
      <name val="Arial Narrow"/>
      <family val="2"/>
    </font>
    <font>
      <b/>
      <sz val="9"/>
      <color theme="1"/>
      <name val="Arial Narrow"/>
      <family val="2"/>
    </font>
    <font>
      <b/>
      <sz val="10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2" fillId="0" borderId="0" xfId="1"/>
    <xf numFmtId="0" fontId="11" fillId="0" borderId="0" xfId="1" applyFont="1" applyBorder="1"/>
    <xf numFmtId="0" fontId="12" fillId="2" borderId="5" xfId="1" applyFont="1" applyFill="1" applyBorder="1"/>
    <xf numFmtId="0" fontId="12" fillId="2" borderId="6" xfId="1" applyFont="1" applyFill="1" applyBorder="1"/>
    <xf numFmtId="0" fontId="12" fillId="2" borderId="18" xfId="1" applyFont="1" applyFill="1" applyBorder="1"/>
    <xf numFmtId="0" fontId="0" fillId="0" borderId="2" xfId="0" applyBorder="1"/>
    <xf numFmtId="0" fontId="12" fillId="0" borderId="20" xfId="1" applyFont="1" applyBorder="1"/>
    <xf numFmtId="0" fontId="12" fillId="2" borderId="21" xfId="1" applyFont="1" applyFill="1" applyBorder="1"/>
    <xf numFmtId="0" fontId="12" fillId="0" borderId="21" xfId="1" applyFont="1" applyBorder="1"/>
    <xf numFmtId="6" fontId="12" fillId="3" borderId="12" xfId="1" applyNumberFormat="1" applyFont="1" applyFill="1" applyBorder="1" applyAlignment="1">
      <alignment vertical="center" wrapText="1"/>
    </xf>
    <xf numFmtId="6" fontId="12" fillId="3" borderId="11" xfId="1" applyNumberFormat="1" applyFont="1" applyFill="1" applyBorder="1" applyAlignment="1">
      <alignment vertical="center" wrapText="1"/>
    </xf>
    <xf numFmtId="6" fontId="12" fillId="3" borderId="7" xfId="1" applyNumberFormat="1" applyFont="1" applyFill="1" applyBorder="1" applyAlignment="1">
      <alignment vertical="center" wrapText="1"/>
    </xf>
    <xf numFmtId="6" fontId="12" fillId="3" borderId="9" xfId="1" applyNumberFormat="1" applyFont="1" applyFill="1" applyBorder="1" applyAlignment="1">
      <alignment vertical="center" wrapText="1"/>
    </xf>
    <xf numFmtId="6" fontId="12" fillId="3" borderId="8" xfId="1" applyNumberFormat="1" applyFont="1" applyFill="1" applyBorder="1" applyAlignment="1">
      <alignment vertical="center" wrapText="1"/>
    </xf>
    <xf numFmtId="6" fontId="12" fillId="3" borderId="1" xfId="1" applyNumberFormat="1" applyFont="1" applyFill="1" applyBorder="1" applyAlignment="1">
      <alignment vertical="center" wrapText="1"/>
    </xf>
    <xf numFmtId="6" fontId="12" fillId="3" borderId="25" xfId="1" applyNumberFormat="1" applyFont="1" applyFill="1" applyBorder="1" applyAlignment="1">
      <alignment vertical="center" wrapText="1"/>
    </xf>
    <xf numFmtId="0" fontId="12" fillId="2" borderId="26" xfId="1" applyFont="1" applyFill="1" applyBorder="1"/>
    <xf numFmtId="6" fontId="12" fillId="3" borderId="27" xfId="1" applyNumberFormat="1" applyFont="1" applyFill="1" applyBorder="1" applyAlignment="1">
      <alignment vertical="center" wrapText="1"/>
    </xf>
    <xf numFmtId="0" fontId="14" fillId="5" borderId="13" xfId="1" applyFont="1" applyFill="1" applyBorder="1" applyAlignment="1">
      <alignment horizontal="center" vertical="center"/>
    </xf>
    <xf numFmtId="49" fontId="14" fillId="5" borderId="12" xfId="1" applyNumberFormat="1" applyFont="1" applyFill="1" applyBorder="1" applyAlignment="1">
      <alignment horizontal="center" vertical="center"/>
    </xf>
    <xf numFmtId="49" fontId="10" fillId="5" borderId="25" xfId="1" applyNumberFormat="1" applyFont="1" applyFill="1" applyBorder="1" applyAlignment="1">
      <alignment horizontal="center" vertical="center"/>
    </xf>
    <xf numFmtId="0" fontId="10" fillId="5" borderId="13" xfId="1" applyFont="1" applyFill="1" applyBorder="1"/>
    <xf numFmtId="6" fontId="10" fillId="5" borderId="8" xfId="1" applyNumberFormat="1" applyFont="1" applyFill="1" applyBorder="1" applyAlignment="1">
      <alignment vertical="center" wrapText="1"/>
    </xf>
    <xf numFmtId="0" fontId="10" fillId="5" borderId="13" xfId="1" applyFont="1" applyFill="1" applyBorder="1" applyAlignment="1">
      <alignment horizontal="center" vertical="center"/>
    </xf>
    <xf numFmtId="6" fontId="10" fillId="5" borderId="13" xfId="1" applyNumberFormat="1" applyFont="1" applyFill="1" applyBorder="1" applyAlignment="1">
      <alignment vertical="center" wrapText="1"/>
    </xf>
    <xf numFmtId="0" fontId="12" fillId="2" borderId="22" xfId="1" applyFont="1" applyFill="1" applyBorder="1" applyAlignment="1"/>
    <xf numFmtId="0" fontId="13" fillId="6" borderId="14" xfId="5" applyFont="1" applyFill="1" applyBorder="1" applyAlignment="1">
      <alignment horizontal="left"/>
    </xf>
    <xf numFmtId="0" fontId="6" fillId="6" borderId="0" xfId="5" applyFont="1" applyFill="1" applyBorder="1" applyAlignment="1">
      <alignment horizontal="left"/>
    </xf>
    <xf numFmtId="0" fontId="0" fillId="6" borderId="24" xfId="0" applyFill="1" applyBorder="1"/>
    <xf numFmtId="0" fontId="13" fillId="6" borderId="2" xfId="5" applyFont="1" applyFill="1" applyBorder="1" applyAlignment="1">
      <alignment horizontal="left"/>
    </xf>
    <xf numFmtId="0" fontId="7" fillId="6" borderId="0" xfId="5" applyFont="1" applyFill="1" applyBorder="1" applyAlignment="1">
      <alignment horizontal="left"/>
    </xf>
    <xf numFmtId="0" fontId="13" fillId="6" borderId="2" xfId="5" applyNumberFormat="1" applyFont="1" applyFill="1" applyBorder="1"/>
    <xf numFmtId="0" fontId="8" fillId="6" borderId="0" xfId="5" applyFont="1" applyFill="1" applyBorder="1" applyAlignment="1">
      <alignment horizontal="left"/>
    </xf>
    <xf numFmtId="0" fontId="8" fillId="6" borderId="0" xfId="5" applyFont="1" applyFill="1" applyBorder="1" applyAlignment="1"/>
    <xf numFmtId="0" fontId="13" fillId="6" borderId="2" xfId="5" applyFont="1" applyFill="1" applyBorder="1" applyAlignment="1">
      <alignment vertical="center"/>
    </xf>
    <xf numFmtId="0" fontId="5" fillId="6" borderId="0" xfId="5" applyFont="1" applyFill="1" applyBorder="1" applyAlignment="1"/>
    <xf numFmtId="0" fontId="9" fillId="6" borderId="2" xfId="5" applyFont="1" applyFill="1" applyBorder="1" applyAlignment="1"/>
    <xf numFmtId="0" fontId="7" fillId="6" borderId="0" xfId="5" applyFont="1" applyFill="1" applyBorder="1"/>
    <xf numFmtId="0" fontId="13" fillId="6" borderId="2" xfId="5" applyFont="1" applyFill="1" applyBorder="1"/>
    <xf numFmtId="0" fontId="6" fillId="6" borderId="0" xfId="5" applyFont="1" applyFill="1" applyBorder="1" applyAlignment="1">
      <alignment horizontal="left" vertical="top"/>
    </xf>
    <xf numFmtId="0" fontId="6" fillId="6" borderId="0" xfId="5" applyFont="1" applyFill="1" applyBorder="1"/>
    <xf numFmtId="0" fontId="6" fillId="6" borderId="24" xfId="5" applyFont="1" applyFill="1" applyBorder="1"/>
    <xf numFmtId="0" fontId="13" fillId="6" borderId="2" xfId="5" applyFont="1" applyFill="1" applyBorder="1" applyAlignment="1">
      <alignment horizontal="left" vertical="top"/>
    </xf>
    <xf numFmtId="0" fontId="0" fillId="6" borderId="0" xfId="0" applyFill="1" applyBorder="1"/>
    <xf numFmtId="0" fontId="13" fillId="6" borderId="19" xfId="5" applyFont="1" applyFill="1" applyBorder="1" applyAlignment="1">
      <alignment vertical="center"/>
    </xf>
    <xf numFmtId="0" fontId="5" fillId="6" borderId="17" xfId="5" applyFont="1" applyFill="1" applyBorder="1" applyAlignment="1">
      <alignment vertical="center"/>
    </xf>
    <xf numFmtId="0" fontId="4" fillId="6" borderId="17" xfId="5" applyFont="1" applyFill="1" applyBorder="1"/>
    <xf numFmtId="0" fontId="0" fillId="6" borderId="28" xfId="0" applyFill="1" applyBorder="1"/>
    <xf numFmtId="0" fontId="15" fillId="4" borderId="3" xfId="1" applyFont="1" applyFill="1" applyBorder="1" applyAlignment="1">
      <alignment horizontal="center"/>
    </xf>
    <xf numFmtId="0" fontId="15" fillId="4" borderId="4" xfId="1" applyFont="1" applyFill="1" applyBorder="1" applyAlignment="1">
      <alignment horizontal="center"/>
    </xf>
    <xf numFmtId="0" fontId="15" fillId="4" borderId="29" xfId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5" fillId="4" borderId="0" xfId="1" applyFont="1" applyFill="1" applyBorder="1" applyAlignment="1">
      <alignment horizontal="center"/>
    </xf>
    <xf numFmtId="0" fontId="15" fillId="4" borderId="24" xfId="1" applyFont="1" applyFill="1" applyBorder="1" applyAlignment="1">
      <alignment horizontal="center"/>
    </xf>
    <xf numFmtId="0" fontId="15" fillId="4" borderId="15" xfId="1" applyFont="1" applyFill="1" applyBorder="1" applyAlignment="1">
      <alignment horizontal="center"/>
    </xf>
    <xf numFmtId="0" fontId="15" fillId="4" borderId="16" xfId="1" applyFont="1" applyFill="1" applyBorder="1" applyAlignment="1">
      <alignment horizontal="center"/>
    </xf>
    <xf numFmtId="0" fontId="15" fillId="4" borderId="23" xfId="1" applyFont="1" applyFill="1" applyBorder="1" applyAlignment="1">
      <alignment horizontal="center"/>
    </xf>
    <xf numFmtId="168" fontId="10" fillId="5" borderId="11" xfId="1" applyNumberFormat="1" applyFont="1" applyFill="1" applyBorder="1" applyAlignment="1">
      <alignment vertical="center" wrapText="1"/>
    </xf>
    <xf numFmtId="168" fontId="10" fillId="5" borderId="10" xfId="1" applyNumberFormat="1" applyFont="1" applyFill="1" applyBorder="1" applyAlignment="1">
      <alignment vertical="center" wrapText="1"/>
    </xf>
    <xf numFmtId="168" fontId="10" fillId="5" borderId="25" xfId="1" applyNumberFormat="1" applyFont="1" applyFill="1" applyBorder="1"/>
  </cellXfs>
  <cellStyles count="12">
    <cellStyle name="Comma 2" xfId="2"/>
    <cellStyle name="Currency 2" xfId="4"/>
    <cellStyle name="Currency 3" xfId="3"/>
    <cellStyle name="Normal" xfId="0" builtinId="0"/>
    <cellStyle name="Normal 2" xfId="5"/>
    <cellStyle name="Normal 3" xfId="6"/>
    <cellStyle name="Normal 4" xfId="7"/>
    <cellStyle name="Normal 5" xfId="11"/>
    <cellStyle name="Normal 6" xfId="1"/>
    <cellStyle name="Percent 2" xfId="9"/>
    <cellStyle name="Percent 3" xfId="10"/>
    <cellStyle name="Percent 4" xfId="8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255270</xdr:colOff>
      <xdr:row>33</xdr:row>
      <xdr:rowOff>17145</xdr:rowOff>
    </xdr:from>
    <xdr:to>
      <xdr:col>3</xdr:col>
      <xdr:colOff>1359535</xdr:colOff>
      <xdr:row>35</xdr:row>
      <xdr:rowOff>107315</xdr:rowOff>
    </xdr:to>
    <xdr:pic>
      <xdr:nvPicPr>
        <xdr:cNvPr id="11" name="Picture 10" descr="C:\Users\dgonzalez\AppData\Local\Microsoft\Windows\Temporary Internet Files\Content.Outlook\DJWY1OBN\Logo CCE BW (002)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5130" y="7461885"/>
          <a:ext cx="1104265" cy="392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topLeftCell="A4" zoomScale="120" zoomScaleNormal="120" workbookViewId="0">
      <selection activeCell="A15" sqref="A15"/>
    </sheetView>
  </sheetViews>
  <sheetFormatPr defaultRowHeight="14.4" x14ac:dyDescent="0.3"/>
  <cols>
    <col min="1" max="1" width="47.44140625" customWidth="1"/>
    <col min="2" max="4" width="23.6640625" customWidth="1"/>
    <col min="7" max="9" width="14.88671875" bestFit="1" customWidth="1"/>
  </cols>
  <sheetData>
    <row r="1" spans="1:4" ht="50.25" customHeight="1" thickBot="1" x14ac:dyDescent="0.35">
      <c r="A1" s="2"/>
      <c r="B1" s="2"/>
      <c r="C1" s="2"/>
      <c r="D1" s="2"/>
    </row>
    <row r="2" spans="1:4" x14ac:dyDescent="0.3">
      <c r="A2" s="55" t="s">
        <v>0</v>
      </c>
      <c r="B2" s="56"/>
      <c r="C2" s="56"/>
      <c r="D2" s="57"/>
    </row>
    <row r="3" spans="1:4" x14ac:dyDescent="0.3">
      <c r="A3" s="52" t="s">
        <v>9</v>
      </c>
      <c r="B3" s="53"/>
      <c r="C3" s="53"/>
      <c r="D3" s="54"/>
    </row>
    <row r="4" spans="1:4" ht="15" thickBot="1" x14ac:dyDescent="0.35">
      <c r="A4" s="49" t="s">
        <v>30</v>
      </c>
      <c r="B4" s="50"/>
      <c r="C4" s="50"/>
      <c r="D4" s="51"/>
    </row>
    <row r="5" spans="1:4" ht="15.6" thickTop="1" thickBot="1" x14ac:dyDescent="0.35">
      <c r="A5" s="19" t="s">
        <v>1</v>
      </c>
      <c r="B5" s="20" t="s">
        <v>27</v>
      </c>
      <c r="C5" s="20" t="s">
        <v>28</v>
      </c>
      <c r="D5" s="21" t="s">
        <v>29</v>
      </c>
    </row>
    <row r="6" spans="1:4" ht="15.6" thickTop="1" thickBot="1" x14ac:dyDescent="0.35">
      <c r="A6" s="5" t="s">
        <v>2</v>
      </c>
      <c r="B6" s="10">
        <v>382036885</v>
      </c>
      <c r="C6" s="10">
        <v>480378692</v>
      </c>
      <c r="D6" s="16">
        <v>538954487</v>
      </c>
    </row>
    <row r="7" spans="1:4" ht="15.6" thickTop="1" thickBot="1" x14ac:dyDescent="0.35">
      <c r="A7" s="5" t="s">
        <v>17</v>
      </c>
      <c r="B7" s="10">
        <v>41870475</v>
      </c>
      <c r="C7" s="10">
        <v>41016657</v>
      </c>
      <c r="D7" s="16">
        <v>45551410</v>
      </c>
    </row>
    <row r="8" spans="1:4" ht="15.6" thickTop="1" thickBot="1" x14ac:dyDescent="0.35">
      <c r="A8" s="5" t="s">
        <v>4</v>
      </c>
      <c r="B8" s="10">
        <v>74743079</v>
      </c>
      <c r="C8" s="10">
        <v>93487757</v>
      </c>
      <c r="D8" s="16">
        <v>62453966</v>
      </c>
    </row>
    <row r="9" spans="1:4" ht="15.6" thickTop="1" thickBot="1" x14ac:dyDescent="0.35">
      <c r="A9" s="5" t="s">
        <v>18</v>
      </c>
      <c r="B9" s="10">
        <v>23730073</v>
      </c>
      <c r="C9" s="10">
        <v>27899361</v>
      </c>
      <c r="D9" s="16">
        <v>40740893</v>
      </c>
    </row>
    <row r="10" spans="1:4" ht="15.6" thickTop="1" thickBot="1" x14ac:dyDescent="0.35">
      <c r="A10" s="5" t="s">
        <v>19</v>
      </c>
      <c r="B10" s="10">
        <v>103164765</v>
      </c>
      <c r="C10" s="10">
        <v>107323071</v>
      </c>
      <c r="D10" s="16">
        <v>111727010</v>
      </c>
    </row>
    <row r="11" spans="1:4" ht="15.6" thickTop="1" thickBot="1" x14ac:dyDescent="0.35">
      <c r="A11" s="5" t="s">
        <v>20</v>
      </c>
      <c r="B11" s="11">
        <v>24259244</v>
      </c>
      <c r="C11" s="10">
        <v>6957888</v>
      </c>
      <c r="D11" s="16">
        <v>14133209</v>
      </c>
    </row>
    <row r="12" spans="1:4" ht="15.6" thickTop="1" thickBot="1" x14ac:dyDescent="0.35">
      <c r="A12" s="5" t="s">
        <v>21</v>
      </c>
      <c r="B12" s="11">
        <v>326161911</v>
      </c>
      <c r="C12" s="10">
        <v>363683925</v>
      </c>
      <c r="D12" s="16">
        <v>343198376</v>
      </c>
    </row>
    <row r="13" spans="1:4" ht="15.6" thickTop="1" thickBot="1" x14ac:dyDescent="0.35">
      <c r="A13" s="5" t="s">
        <v>22</v>
      </c>
      <c r="B13" s="12">
        <v>5462543</v>
      </c>
      <c r="C13" s="10">
        <v>6260413</v>
      </c>
      <c r="D13" s="16">
        <v>5394351</v>
      </c>
    </row>
    <row r="14" spans="1:4" ht="15.6" thickTop="1" thickBot="1" x14ac:dyDescent="0.35">
      <c r="A14" s="5" t="s">
        <v>23</v>
      </c>
      <c r="B14" s="11">
        <v>165803569</v>
      </c>
      <c r="C14" s="13">
        <v>159839582</v>
      </c>
      <c r="D14" s="16">
        <v>189526338</v>
      </c>
    </row>
    <row r="15" spans="1:4" ht="15.6" thickTop="1" thickBot="1" x14ac:dyDescent="0.35">
      <c r="A15" s="5" t="s">
        <v>24</v>
      </c>
      <c r="B15" s="12">
        <v>14531259</v>
      </c>
      <c r="C15" s="14">
        <v>16867628</v>
      </c>
      <c r="D15" s="16">
        <v>22318330</v>
      </c>
    </row>
    <row r="16" spans="1:4" ht="15.6" thickTop="1" thickBot="1" x14ac:dyDescent="0.35">
      <c r="A16" s="5" t="s">
        <v>31</v>
      </c>
      <c r="B16" s="11">
        <v>95891185</v>
      </c>
      <c r="C16" s="14">
        <v>87963769</v>
      </c>
      <c r="D16" s="16">
        <v>99369669</v>
      </c>
    </row>
    <row r="17" spans="1:4" ht="15.6" thickTop="1" thickBot="1" x14ac:dyDescent="0.35">
      <c r="A17" s="5" t="s">
        <v>7</v>
      </c>
      <c r="B17" s="11">
        <v>69599638</v>
      </c>
      <c r="C17" s="10">
        <v>86278441</v>
      </c>
      <c r="D17" s="16">
        <v>182283074</v>
      </c>
    </row>
    <row r="18" spans="1:4" ht="15.6" thickTop="1" thickBot="1" x14ac:dyDescent="0.35">
      <c r="A18" s="5" t="s">
        <v>3</v>
      </c>
      <c r="B18" s="11">
        <v>63440939</v>
      </c>
      <c r="C18" s="13">
        <v>73986891</v>
      </c>
      <c r="D18" s="16">
        <v>173417471</v>
      </c>
    </row>
    <row r="19" spans="1:4" ht="15.6" thickTop="1" thickBot="1" x14ac:dyDescent="0.35">
      <c r="A19" s="5" t="s">
        <v>25</v>
      </c>
      <c r="B19" s="11">
        <v>24284121</v>
      </c>
      <c r="C19" s="10">
        <v>17914311</v>
      </c>
      <c r="D19" s="16">
        <v>35680905</v>
      </c>
    </row>
    <row r="20" spans="1:4" ht="15.6" thickTop="1" thickBot="1" x14ac:dyDescent="0.35">
      <c r="A20" s="5" t="s">
        <v>32</v>
      </c>
      <c r="B20" s="11">
        <v>21826547</v>
      </c>
      <c r="C20" s="14">
        <v>21673142</v>
      </c>
      <c r="D20" s="16">
        <v>31021896</v>
      </c>
    </row>
    <row r="21" spans="1:4" ht="15.6" thickTop="1" thickBot="1" x14ac:dyDescent="0.35">
      <c r="A21" s="5" t="s">
        <v>38</v>
      </c>
      <c r="B21" s="11">
        <v>761981193</v>
      </c>
      <c r="C21" s="10">
        <v>838843137</v>
      </c>
      <c r="D21" s="16">
        <v>902751354</v>
      </c>
    </row>
    <row r="22" spans="1:4" ht="15.6" thickTop="1" thickBot="1" x14ac:dyDescent="0.35">
      <c r="A22" s="5" t="s">
        <v>26</v>
      </c>
      <c r="B22" s="15">
        <v>40177434</v>
      </c>
      <c r="C22" s="13">
        <v>42007191</v>
      </c>
      <c r="D22" s="16">
        <v>47241793</v>
      </c>
    </row>
    <row r="23" spans="1:4" ht="15.6" thickTop="1" thickBot="1" x14ac:dyDescent="0.35">
      <c r="A23" s="5" t="s">
        <v>39</v>
      </c>
      <c r="B23" s="12">
        <v>204886007</v>
      </c>
      <c r="C23" s="10">
        <v>167240331</v>
      </c>
      <c r="D23" s="16">
        <v>186785253</v>
      </c>
    </row>
    <row r="24" spans="1:4" ht="15.6" thickTop="1" thickBot="1" x14ac:dyDescent="0.35">
      <c r="A24" s="22" t="s">
        <v>5</v>
      </c>
      <c r="B24" s="23">
        <f>SUM(B6:B23)</f>
        <v>2443850867</v>
      </c>
      <c r="C24" s="23">
        <f t="shared" ref="C24:D24" si="0">SUM(C6:C23)</f>
        <v>2639622187</v>
      </c>
      <c r="D24" s="23">
        <f t="shared" si="0"/>
        <v>3032549785</v>
      </c>
    </row>
    <row r="25" spans="1:4" ht="15.6" thickTop="1" thickBot="1" x14ac:dyDescent="0.35">
      <c r="A25" s="3"/>
      <c r="B25" s="4"/>
      <c r="C25" s="4"/>
      <c r="D25" s="17"/>
    </row>
    <row r="26" spans="1:4" ht="15.6" thickTop="1" thickBot="1" x14ac:dyDescent="0.35">
      <c r="A26" s="24" t="s">
        <v>1</v>
      </c>
      <c r="B26" s="20" t="s">
        <v>27</v>
      </c>
      <c r="C26" s="20" t="s">
        <v>28</v>
      </c>
      <c r="D26" s="21" t="s">
        <v>29</v>
      </c>
    </row>
    <row r="27" spans="1:4" ht="15.6" thickTop="1" thickBot="1" x14ac:dyDescent="0.35">
      <c r="A27" s="7" t="s">
        <v>33</v>
      </c>
      <c r="B27" s="12">
        <v>346474640.61000001</v>
      </c>
      <c r="C27" s="14">
        <v>451471450.69</v>
      </c>
      <c r="D27" s="18">
        <v>512412653.19999999</v>
      </c>
    </row>
    <row r="28" spans="1:4" ht="15.6" thickTop="1" thickBot="1" x14ac:dyDescent="0.35">
      <c r="A28" s="8" t="s">
        <v>34</v>
      </c>
      <c r="B28" s="11">
        <v>394845943.57999998</v>
      </c>
      <c r="C28" s="10">
        <v>439214887.10000002</v>
      </c>
      <c r="D28" s="18">
        <v>448631478.81</v>
      </c>
    </row>
    <row r="29" spans="1:4" ht="15.6" thickTop="1" thickBot="1" x14ac:dyDescent="0.35">
      <c r="A29" s="9" t="s">
        <v>35</v>
      </c>
      <c r="B29" s="11">
        <v>282117848</v>
      </c>
      <c r="C29" s="10">
        <v>236577295.63999999</v>
      </c>
      <c r="D29" s="18">
        <v>265393417.18000001</v>
      </c>
    </row>
    <row r="30" spans="1:4" ht="15.6" thickTop="1" thickBot="1" x14ac:dyDescent="0.35">
      <c r="A30" s="26" t="s">
        <v>36</v>
      </c>
      <c r="B30" s="11">
        <v>1420412434.8099999</v>
      </c>
      <c r="C30" s="10">
        <v>1512358553.7</v>
      </c>
      <c r="D30" s="18">
        <v>1806112235.96</v>
      </c>
    </row>
    <row r="31" spans="1:4" ht="15.6" thickTop="1" thickBot="1" x14ac:dyDescent="0.35">
      <c r="A31" s="25" t="s">
        <v>5</v>
      </c>
      <c r="B31" s="58">
        <f>SUM(B27:B30)</f>
        <v>2443850867</v>
      </c>
      <c r="C31" s="59">
        <f>SUM(C27:C30)</f>
        <v>2639622187.1300001</v>
      </c>
      <c r="D31" s="60">
        <f>SUM(D27:D30)</f>
        <v>3032549785.1500001</v>
      </c>
    </row>
    <row r="32" spans="1:4" ht="15.6" thickTop="1" thickBot="1" x14ac:dyDescent="0.35">
      <c r="A32" s="6"/>
      <c r="B32" s="4"/>
      <c r="C32" s="4"/>
      <c r="D32" s="17"/>
    </row>
    <row r="33" spans="1:4" ht="15.75" customHeight="1" thickTop="1" x14ac:dyDescent="0.3">
      <c r="A33" s="27" t="s">
        <v>11</v>
      </c>
      <c r="B33" s="28"/>
      <c r="C33" s="28"/>
      <c r="D33" s="29"/>
    </row>
    <row r="34" spans="1:4" x14ac:dyDescent="0.3">
      <c r="A34" s="30" t="s">
        <v>6</v>
      </c>
      <c r="B34" s="31"/>
      <c r="C34" s="31"/>
      <c r="D34" s="29"/>
    </row>
    <row r="35" spans="1:4" ht="9.75" customHeight="1" x14ac:dyDescent="0.3">
      <c r="A35" s="32" t="s">
        <v>13</v>
      </c>
      <c r="B35" s="33"/>
      <c r="C35" s="34"/>
      <c r="D35" s="29"/>
    </row>
    <row r="36" spans="1:4" x14ac:dyDescent="0.3">
      <c r="A36" s="35" t="s">
        <v>10</v>
      </c>
      <c r="B36" s="36"/>
      <c r="C36" s="36"/>
      <c r="D36" s="29"/>
    </row>
    <row r="37" spans="1:4" x14ac:dyDescent="0.3">
      <c r="A37" s="37" t="s">
        <v>37</v>
      </c>
      <c r="B37" s="38"/>
      <c r="C37" s="38"/>
      <c r="D37" s="29"/>
    </row>
    <row r="38" spans="1:4" x14ac:dyDescent="0.3">
      <c r="A38" s="39" t="s">
        <v>16</v>
      </c>
      <c r="B38" s="38"/>
      <c r="C38" s="38"/>
      <c r="D38" s="29"/>
    </row>
    <row r="39" spans="1:4" x14ac:dyDescent="0.3">
      <c r="A39" s="39" t="s">
        <v>12</v>
      </c>
      <c r="B39" s="40"/>
      <c r="C39" s="41" t="s">
        <v>14</v>
      </c>
      <c r="D39" s="42"/>
    </row>
    <row r="40" spans="1:4" x14ac:dyDescent="0.3">
      <c r="A40" s="43" t="s">
        <v>8</v>
      </c>
      <c r="B40" s="44"/>
      <c r="C40" s="44"/>
      <c r="D40" s="29"/>
    </row>
    <row r="41" spans="1:4" ht="15" thickBot="1" x14ac:dyDescent="0.35">
      <c r="A41" s="45" t="s">
        <v>15</v>
      </c>
      <c r="B41" s="46"/>
      <c r="C41" s="47"/>
      <c r="D41" s="48"/>
    </row>
    <row r="42" spans="1:4" x14ac:dyDescent="0.3">
      <c r="A42" s="1"/>
    </row>
  </sheetData>
  <sheetProtection selectLockedCells="1" selectUnlockedCells="1"/>
  <mergeCells count="3">
    <mergeCell ref="A4:D4"/>
    <mergeCell ref="A3:D3"/>
    <mergeCell ref="A2:D2"/>
  </mergeCells>
  <printOptions horizontalCentered="1" verticalCentered="1"/>
  <pageMargins left="0.7" right="0.7" top="0.75" bottom="0.75" header="0.75" footer="0.3"/>
  <pageSetup scale="75" orientation="portrait" r:id="rId1"/>
  <headerFooter differentOddEven="1">
    <oddHeader>&amp;L    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A. González Bonnin</dc:creator>
  <cp:lastModifiedBy>Luis A. Adorno González</cp:lastModifiedBy>
  <cp:lastPrinted>2017-06-30T13:10:43Z</cp:lastPrinted>
  <dcterms:created xsi:type="dcterms:W3CDTF">2017-05-16T19:04:40Z</dcterms:created>
  <dcterms:modified xsi:type="dcterms:W3CDTF">2017-07-07T17:41:52Z</dcterms:modified>
</cp:coreProperties>
</file>